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5\産業振興課\★商工業振興事業★\セーフティネット\セーフティネット５号\R2.3.6　セーフティネット５号\セーフティネット５号　ホームページ\"/>
    </mc:Choice>
  </mc:AlternateContent>
  <bookViews>
    <workbookView xWindow="0" yWindow="0" windowWidth="20490" windowHeight="7560"/>
  </bookViews>
  <sheets>
    <sheet name="様式" sheetId="1" r:id="rId1"/>
    <sheet name="記載例" sheetId="2" r:id="rId2"/>
  </sheets>
  <definedNames>
    <definedName name="_xlnm.Print_Area" localSheetId="1">記載例!$A$1:$AH$53</definedName>
    <definedName name="_xlnm.Print_Area" localSheetId="0">様式!$A$1:$Y$50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2" l="1"/>
  <c r="E35" i="2"/>
  <c r="R26" i="2"/>
  <c r="E26" i="2"/>
  <c r="O14" i="2"/>
  <c r="U13" i="2" s="1"/>
  <c r="S40" i="2" l="1"/>
  <c r="S38" i="2"/>
  <c r="U11" i="2"/>
  <c r="U12" i="2"/>
  <c r="R33" i="1"/>
  <c r="E33" i="1"/>
  <c r="O14" i="1"/>
  <c r="U13" i="1" s="1"/>
  <c r="S38" i="1" l="1"/>
  <c r="U11" i="1"/>
  <c r="U12" i="1"/>
  <c r="R25" i="1"/>
  <c r="E25" i="1"/>
  <c r="S36" i="1" l="1"/>
</calcChain>
</file>

<file path=xl/sharedStrings.xml><?xml version="1.0" encoding="utf-8"?>
<sst xmlns="http://schemas.openxmlformats.org/spreadsheetml/2006/main" count="182" uniqueCount="63">
  <si>
    <t>番号</t>
    <rPh sb="0" eb="2">
      <t>バンゴウ</t>
    </rPh>
    <phoneticPr fontId="1"/>
  </si>
  <si>
    <t>構成比</t>
    <rPh sb="0" eb="3">
      <t>コウセイヒ</t>
    </rPh>
    <phoneticPr fontId="1"/>
  </si>
  <si>
    <t>円</t>
    <rPh sb="0" eb="1">
      <t>エン</t>
    </rPh>
    <phoneticPr fontId="1"/>
  </si>
  <si>
    <t>％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</si>
  <si>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</si>
  <si>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</si>
  <si>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合計【Ａ】</t>
    <rPh sb="0" eb="2">
      <t>ゴウケイ</t>
    </rPh>
    <phoneticPr fontId="1"/>
  </si>
  <si>
    <t>合計【Ｂ】</t>
    <rPh sb="0" eb="2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</si>
  <si>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</si>
  <si>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</si>
  <si>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</si>
  <si>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○</t>
    <phoneticPr fontId="1"/>
  </si>
  <si>
    <t>業種名</t>
    <rPh sb="0" eb="3">
      <t>ギョウシュメイ</t>
    </rPh>
    <phoneticPr fontId="1"/>
  </si>
  <si>
    <t>業種欄には、営んでいる事業が属する全ての業種（日本標準産業分類の細分類番号と細分類</t>
    <rPh sb="0" eb="2">
      <t>ギョウシュ</t>
    </rPh>
    <rPh sb="2" eb="3">
      <t>ラン</t>
    </rPh>
    <rPh sb="6" eb="7">
      <t>イトナ</t>
    </rPh>
    <rPh sb="11" eb="13">
      <t>ジギョウ</t>
    </rPh>
    <rPh sb="14" eb="15">
      <t>ゾク</t>
    </rPh>
    <rPh sb="17" eb="18">
      <t>スベ</t>
    </rPh>
    <rPh sb="20" eb="22">
      <t>ギョウシュ</t>
    </rPh>
    <rPh sb="23" eb="25">
      <t>ニホン</t>
    </rPh>
    <rPh sb="25" eb="27">
      <t>ヒョウジュン</t>
    </rPh>
    <rPh sb="27" eb="29">
      <t>サンギョウ</t>
    </rPh>
    <rPh sb="29" eb="31">
      <t>ブンルイ</t>
    </rPh>
    <rPh sb="32" eb="35">
      <t>サイブンルイ</t>
    </rPh>
    <rPh sb="35" eb="37">
      <t>バンゴウ</t>
    </rPh>
    <rPh sb="38" eb="39">
      <t>ホソ</t>
    </rPh>
    <rPh sb="39" eb="41">
      <t>ブンルイ</t>
    </rPh>
    <phoneticPr fontId="1"/>
  </si>
  <si>
    <t>主たる業種の減少率</t>
    <rPh sb="0" eb="1">
      <t>シュ</t>
    </rPh>
    <rPh sb="3" eb="5">
      <t>ギョウシュ</t>
    </rPh>
    <rPh sb="6" eb="9">
      <t>ゲンショウリツ</t>
    </rPh>
    <phoneticPr fontId="1"/>
  </si>
  <si>
    <t>企業全体の減少率</t>
    <rPh sb="0" eb="2">
      <t>キギョウ</t>
    </rPh>
    <rPh sb="2" eb="4">
      <t>ゼンタイ</t>
    </rPh>
    <rPh sb="5" eb="8">
      <t>ゲンショウリツ</t>
    </rPh>
    <phoneticPr fontId="1"/>
  </si>
  <si>
    <t>合計【ａ】</t>
    <rPh sb="0" eb="2">
      <t>ゴウケイ</t>
    </rPh>
    <phoneticPr fontId="1"/>
  </si>
  <si>
    <t>合計【ｂ】</t>
    <rPh sb="0" eb="2">
      <t>ゴウケイ</t>
    </rPh>
    <phoneticPr fontId="1"/>
  </si>
  <si>
    <t>％</t>
    <phoneticPr fontId="1"/>
  </si>
  <si>
    <t>業種</t>
    <rPh sb="0" eb="2">
      <t>ギョウシュ</t>
    </rPh>
    <phoneticPr fontId="1"/>
  </si>
  <si>
    <t>指定</t>
    <rPh sb="0" eb="2">
      <t>シテイ</t>
    </rPh>
    <phoneticPr fontId="1"/>
  </si>
  <si>
    <t>※</t>
    <phoneticPr fontId="1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</si>
  <si>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1"/>
  </si>
  <si>
    <t>指定欄には、指定業種の場合は「○」、指定外業種の場合は「×」を記載。</t>
    <rPh sb="0" eb="2">
      <t>シテイ</t>
    </rPh>
    <rPh sb="2" eb="3">
      <t>ラン</t>
    </rPh>
    <rPh sb="6" eb="8">
      <t>シテイ</t>
    </rPh>
    <rPh sb="8" eb="10">
      <t>ギョウシュ</t>
    </rPh>
    <rPh sb="11" eb="13">
      <t>バアイ</t>
    </rPh>
    <rPh sb="18" eb="20">
      <t>シテイ</t>
    </rPh>
    <rPh sb="20" eb="21">
      <t>ガイ</t>
    </rPh>
    <rPh sb="21" eb="23">
      <t>ギョウシュ</t>
    </rPh>
    <rPh sb="24" eb="26">
      <t>バアイ</t>
    </rPh>
    <rPh sb="31" eb="33">
      <t>キサイ</t>
    </rPh>
    <phoneticPr fontId="1"/>
  </si>
  <si>
    <t>売上高等確認確認書</t>
    <rPh sb="0" eb="2">
      <t>ウリアゲ</t>
    </rPh>
    <rPh sb="2" eb="3">
      <t>タカ</t>
    </rPh>
    <rPh sb="3" eb="4">
      <t>ナド</t>
    </rPh>
    <rPh sb="4" eb="6">
      <t>カクニン</t>
    </rPh>
    <rPh sb="6" eb="9">
      <t>カクニンショ</t>
    </rPh>
    <phoneticPr fontId="1"/>
  </si>
  <si>
    <t>事業所名：</t>
    <rPh sb="0" eb="3">
      <t>ジギョウショ</t>
    </rPh>
    <rPh sb="3" eb="4">
      <t>メイ</t>
    </rPh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</si>
  <si>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</si>
  <si>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【イ－②の添付書類】</t>
    <rPh sb="5" eb="7">
      <t>テンプ</t>
    </rPh>
    <rPh sb="7" eb="9">
      <t>ショルイ</t>
    </rPh>
    <phoneticPr fontId="1"/>
  </si>
  <si>
    <t>〇事業が属する業種ごとの直近１年間の売上高）</t>
    <rPh sb="1" eb="3">
      <t>ジギョウ</t>
    </rPh>
    <rPh sb="4" eb="5">
      <t>ゾク</t>
    </rPh>
    <rPh sb="7" eb="9">
      <t>ギョウシュ</t>
    </rPh>
    <rPh sb="12" eb="14">
      <t>チョッキン</t>
    </rPh>
    <rPh sb="15" eb="17">
      <t>ネンカン</t>
    </rPh>
    <rPh sb="18" eb="20">
      <t>ウリアゲ</t>
    </rPh>
    <rPh sb="20" eb="21">
      <t>ダカ</t>
    </rPh>
    <phoneticPr fontId="1"/>
  </si>
  <si>
    <t>直近１年間の売上高等</t>
    <rPh sb="0" eb="2">
      <t>チョッキン</t>
    </rPh>
    <rPh sb="3" eb="5">
      <t>ネンカン</t>
    </rPh>
    <rPh sb="6" eb="8">
      <t>ウリアゲ</t>
    </rPh>
    <rPh sb="8" eb="9">
      <t>タカ</t>
    </rPh>
    <rPh sb="9" eb="10">
      <t>ナド</t>
    </rPh>
    <phoneticPr fontId="1"/>
  </si>
  <si>
    <t>全体の売上高等</t>
    <rPh sb="0" eb="2">
      <t>ゼンタイ</t>
    </rPh>
    <rPh sb="3" eb="5">
      <t>ウリアゲ</t>
    </rPh>
    <rPh sb="5" eb="6">
      <t>ダカ</t>
    </rPh>
    <rPh sb="6" eb="7">
      <t>ナド</t>
    </rPh>
    <phoneticPr fontId="1"/>
  </si>
  <si>
    <t>業種名）を記載。太枠内には、直近１年間の売上高等が最大の指定業種を記載。</t>
    <rPh sb="0" eb="3">
      <t>ギョウシュメイ</t>
    </rPh>
    <rPh sb="8" eb="10">
      <t>フトワク</t>
    </rPh>
    <rPh sb="10" eb="11">
      <t>ナイ</t>
    </rPh>
    <rPh sb="14" eb="16">
      <t>チョッキン</t>
    </rPh>
    <rPh sb="17" eb="19">
      <t>ネンカン</t>
    </rPh>
    <rPh sb="20" eb="22">
      <t>ウリアゲ</t>
    </rPh>
    <rPh sb="22" eb="23">
      <t>ダカ</t>
    </rPh>
    <rPh sb="23" eb="24">
      <t>ナド</t>
    </rPh>
    <rPh sb="25" eb="27">
      <t>サイダイ</t>
    </rPh>
    <rPh sb="28" eb="30">
      <t>シテイ</t>
    </rPh>
    <rPh sb="30" eb="32">
      <t>ギョウシュ</t>
    </rPh>
    <rPh sb="33" eb="35">
      <t>キサイ</t>
    </rPh>
    <phoneticPr fontId="1"/>
  </si>
  <si>
    <t>〇主たる業種の直近３か月の売上高等と前年同期の比較</t>
    <rPh sb="1" eb="2">
      <t>シュ</t>
    </rPh>
    <rPh sb="4" eb="6">
      <t>ギョウシュ</t>
    </rPh>
    <rPh sb="7" eb="9">
      <t>チョッキン</t>
    </rPh>
    <rPh sb="11" eb="12">
      <t>ツキ</t>
    </rPh>
    <rPh sb="13" eb="15">
      <t>ウリアゲ</t>
    </rPh>
    <rPh sb="15" eb="16">
      <t>ダカ</t>
    </rPh>
    <rPh sb="16" eb="17">
      <t>ナド</t>
    </rPh>
    <rPh sb="18" eb="20">
      <t>ゼンネン</t>
    </rPh>
    <rPh sb="20" eb="22">
      <t>ドウキ</t>
    </rPh>
    <rPh sb="23" eb="25">
      <t>ヒカク</t>
    </rPh>
    <phoneticPr fontId="1"/>
  </si>
  <si>
    <t>〇企業全体の直近３か月の売上高等と前年同期の比較</t>
    <rPh sb="1" eb="3">
      <t>キギョウ</t>
    </rPh>
    <rPh sb="3" eb="5">
      <t>ゼンタイ</t>
    </rPh>
    <rPh sb="6" eb="8">
      <t>チョッキン</t>
    </rPh>
    <rPh sb="10" eb="11">
      <t>ツキ</t>
    </rPh>
    <rPh sb="12" eb="14">
      <t>ウリアゲ</t>
    </rPh>
    <rPh sb="14" eb="15">
      <t>ダカ</t>
    </rPh>
    <rPh sb="15" eb="16">
      <t>ナド</t>
    </rPh>
    <rPh sb="17" eb="19">
      <t>ゼンネン</t>
    </rPh>
    <rPh sb="19" eb="21">
      <t>ドウキ</t>
    </rPh>
    <rPh sb="22" eb="24">
      <t>ヒカク</t>
    </rPh>
    <phoneticPr fontId="1"/>
  </si>
  <si>
    <t>企業全体の直近３か月の売上高等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rPh sb="14" eb="15">
      <t>ナド</t>
    </rPh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</si>
  <si>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</si>
  <si>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企業全体の前年同期の売上高等</t>
    <rPh sb="0" eb="2">
      <t>キギョウ</t>
    </rPh>
    <rPh sb="2" eb="4">
      <t>ゼンタイ</t>
    </rPh>
    <rPh sb="5" eb="7">
      <t>ゼンネン</t>
    </rPh>
    <rPh sb="7" eb="9">
      <t>ドウキ</t>
    </rPh>
    <rPh sb="10" eb="12">
      <t>ウリアゲ</t>
    </rPh>
    <rPh sb="12" eb="13">
      <t>ダカ</t>
    </rPh>
    <rPh sb="13" eb="14">
      <t>ナド</t>
    </rPh>
    <phoneticPr fontId="1"/>
  </si>
  <si>
    <t>主たる業種の直近３か月の売上高等</t>
    <rPh sb="0" eb="1">
      <t>シュ</t>
    </rPh>
    <rPh sb="3" eb="5">
      <t>ギョウシュ</t>
    </rPh>
    <rPh sb="6" eb="8">
      <t>チョッキン</t>
    </rPh>
    <rPh sb="10" eb="11">
      <t>ツキ</t>
    </rPh>
    <rPh sb="12" eb="14">
      <t>ウリアゲ</t>
    </rPh>
    <rPh sb="14" eb="15">
      <t>ダカ</t>
    </rPh>
    <rPh sb="15" eb="16">
      <t>ナド</t>
    </rPh>
    <phoneticPr fontId="1"/>
  </si>
  <si>
    <t>主たる業種の前年同期の売上高等</t>
    <rPh sb="0" eb="1">
      <t>シュ</t>
    </rPh>
    <rPh sb="3" eb="5">
      <t>ギョウシュ</t>
    </rPh>
    <rPh sb="6" eb="8">
      <t>ゼンネン</t>
    </rPh>
    <rPh sb="8" eb="10">
      <t>ドウキ</t>
    </rPh>
    <rPh sb="11" eb="13">
      <t>ウリアゲ</t>
    </rPh>
    <rPh sb="13" eb="14">
      <t>ダカ</t>
    </rPh>
    <rPh sb="14" eb="15">
      <t>ナド</t>
    </rPh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</si>
  <si>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</si>
  <si>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</si>
  <si>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：</t>
    <phoneticPr fontId="1"/>
  </si>
  <si>
    <t>氏名</t>
    <rPh sb="0" eb="2">
      <t>シメイ</t>
    </rPh>
    <phoneticPr fontId="1"/>
  </si>
  <si>
    <t>：</t>
    <phoneticPr fontId="1"/>
  </si>
  <si>
    <t>㊞</t>
    <phoneticPr fontId="1"/>
  </si>
  <si>
    <t>連絡先</t>
    <rPh sb="0" eb="3">
      <t>レンラクサキ</t>
    </rPh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</si>
  <si>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</si>
  <si>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（売上高等の減少率）</t>
    <rPh sb="1" eb="3">
      <t>ウリアゲ</t>
    </rPh>
    <rPh sb="3" eb="4">
      <t>ダカ</t>
    </rPh>
    <rPh sb="4" eb="5">
      <t>ナド</t>
    </rPh>
    <rPh sb="6" eb="8">
      <t>ゲンショウ</t>
    </rPh>
    <rPh sb="8" eb="9">
      <t>リツ</t>
    </rPh>
    <phoneticPr fontId="1"/>
  </si>
  <si>
    <t>（Ｂ－Ａ）÷Ｂ×100 ＝</t>
    <phoneticPr fontId="1"/>
  </si>
  <si>
    <t>（ｂ－ａ）÷ｂ×100 ＝</t>
    <phoneticPr fontId="1"/>
  </si>
  <si>
    <t>〇〇〇〇</t>
    <phoneticPr fontId="1"/>
  </si>
  <si>
    <t>吉野町大字〇〇 〇〇番地</t>
    <rPh sb="0" eb="2">
      <t>ヨシノ</t>
    </rPh>
    <rPh sb="2" eb="3">
      <t>チョウ</t>
    </rPh>
    <rPh sb="3" eb="5">
      <t>オオアザ</t>
    </rPh>
    <rPh sb="10" eb="12">
      <t>バンチ</t>
    </rPh>
    <phoneticPr fontId="1"/>
  </si>
  <si>
    <t>旅館、ホテル</t>
    <rPh sb="0" eb="2">
      <t>リョカン</t>
    </rPh>
    <phoneticPr fontId="1"/>
  </si>
  <si>
    <t>○</t>
    <phoneticPr fontId="1"/>
  </si>
  <si>
    <t>男子服卸売</t>
    <rPh sb="0" eb="2">
      <t>ダンシ</t>
    </rPh>
    <rPh sb="2" eb="3">
      <t>フク</t>
    </rPh>
    <rPh sb="3" eb="5">
      <t>オロシウ</t>
    </rPh>
    <phoneticPr fontId="1"/>
  </si>
  <si>
    <t>×</t>
    <phoneticPr fontId="1"/>
  </si>
  <si>
    <t>一般製材業</t>
    <rPh sb="0" eb="2">
      <t>イッパン</t>
    </rPh>
    <rPh sb="2" eb="5">
      <t>セイザイギョウ</t>
    </rPh>
    <phoneticPr fontId="1"/>
  </si>
  <si>
    <t>〇〇　〇〇</t>
    <phoneticPr fontId="1"/>
  </si>
  <si>
    <t>㊞</t>
    <phoneticPr fontId="1"/>
  </si>
  <si>
    <t>吉野町大字〇〇 〇〇番地</t>
    <phoneticPr fontId="1"/>
  </si>
  <si>
    <t>：</t>
    <phoneticPr fontId="1"/>
  </si>
  <si>
    <t>：</t>
    <phoneticPr fontId="1"/>
  </si>
  <si>
    <t>〇〇〇〇-〇〇-〇〇〇〇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</si>
</sst>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77" fontId="2" fillId="2" borderId="23" xfId="0" applyNumberFormat="1" applyFont="1" applyFill="1" applyBorder="1" applyAlignment="1">
      <alignment horizontal="right" vertical="center"/>
    </xf>
    <xf numFmtId="177" fontId="2" fillId="2" borderId="2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7" fontId="2" fillId="2" borderId="6" xfId="0" applyNumberFormat="1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177" fontId="2" fillId="2" borderId="12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distributed" vertical="center" indent="1"/>
    </xf>
    <xf numFmtId="0" fontId="2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/>
    </xf>
    <xf numFmtId="177" fontId="2" fillId="2" borderId="18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57150</xdr:rowOff>
    </xdr:from>
    <xdr:to>
      <xdr:col>6</xdr:col>
      <xdr:colOff>66675</xdr:colOff>
      <xdr:row>9</xdr:row>
      <xdr:rowOff>190500</xdr:rowOff>
    </xdr:to>
    <xdr:cxnSp macro="">
      <xdr:nvCxnSpPr>
        <xdr:cNvPr id="4" name="直線矢印コネクタ 3"/>
        <xdr:cNvCxnSpPr>
          <a:stCxn id="2" idx="2"/>
        </xdr:cNvCxnSpPr>
      </xdr:nvCxnSpPr>
      <xdr:spPr>
        <a:xfrm flipH="1">
          <a:off x="1066800" y="1247775"/>
          <a:ext cx="485775" cy="6286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3</xdr:row>
      <xdr:rowOff>123825</xdr:rowOff>
    </xdr:from>
    <xdr:to>
      <xdr:col>12</xdr:col>
      <xdr:colOff>0</xdr:colOff>
      <xdr:row>6</xdr:row>
      <xdr:rowOff>57150</xdr:rowOff>
    </xdr:to>
    <xdr:sp macro="" textlink="">
      <xdr:nvSpPr>
        <xdr:cNvPr id="2" name="正方形/長方形 1"/>
        <xdr:cNvSpPr/>
      </xdr:nvSpPr>
      <xdr:spPr>
        <a:xfrm>
          <a:off x="133350" y="781050"/>
          <a:ext cx="2838450" cy="4667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様式の（注２）欄に構成比の最も大きい業種を転記。</a:t>
          </a:r>
        </a:p>
      </xdr:txBody>
    </xdr:sp>
    <xdr:clientData/>
  </xdr:twoCellAnchor>
  <xdr:twoCellAnchor>
    <xdr:from>
      <xdr:col>3</xdr:col>
      <xdr:colOff>123827</xdr:colOff>
      <xdr:row>21</xdr:row>
      <xdr:rowOff>180975</xdr:rowOff>
    </xdr:from>
    <xdr:to>
      <xdr:col>4</xdr:col>
      <xdr:colOff>66675</xdr:colOff>
      <xdr:row>22</xdr:row>
      <xdr:rowOff>57156</xdr:rowOff>
    </xdr:to>
    <xdr:cxnSp macro="">
      <xdr:nvCxnSpPr>
        <xdr:cNvPr id="7" name="直線矢印コネクタ 6"/>
        <xdr:cNvCxnSpPr/>
      </xdr:nvCxnSpPr>
      <xdr:spPr>
        <a:xfrm flipH="1">
          <a:off x="866777" y="4248150"/>
          <a:ext cx="190498" cy="8573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38101</xdr:colOff>
      <xdr:row>21</xdr:row>
      <xdr:rowOff>19059</xdr:rowOff>
    </xdr:from>
    <xdr:to>
      <xdr:col>6</xdr:col>
      <xdr:colOff>47625</xdr:colOff>
      <xdr:row>23</xdr:row>
      <xdr:rowOff>47625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28701" y="4086234"/>
          <a:ext cx="504824" cy="447666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4</a:t>
          </a:r>
          <a:r>
            <a:rPr kumimoji="1" lang="ja-JP" altLang="en-US" sz="900">
              <a:solidFill>
                <a:srgbClr val="FF0000"/>
              </a:solidFill>
            </a:rPr>
            <a:t>月申請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の場合</a:t>
          </a:r>
        </a:p>
      </xdr:txBody>
    </xdr:sp>
    <xdr:clientData/>
  </xdr:twoCellAnchor>
  <xdr:twoCellAnchor>
    <xdr:from>
      <xdr:col>2</xdr:col>
      <xdr:colOff>104775</xdr:colOff>
      <xdr:row>21</xdr:row>
      <xdr:rowOff>142874</xdr:rowOff>
    </xdr:from>
    <xdr:to>
      <xdr:col>3</xdr:col>
      <xdr:colOff>114300</xdr:colOff>
      <xdr:row>24</xdr:row>
      <xdr:rowOff>209549</xdr:rowOff>
    </xdr:to>
    <xdr:sp macro="" textlink="">
      <xdr:nvSpPr>
        <xdr:cNvPr id="9" name="楕円 8"/>
        <xdr:cNvSpPr/>
      </xdr:nvSpPr>
      <xdr:spPr>
        <a:xfrm>
          <a:off x="600075" y="4010024"/>
          <a:ext cx="257175" cy="69532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19049</xdr:colOff>
      <xdr:row>19</xdr:row>
      <xdr:rowOff>19053</xdr:rowOff>
    </xdr:from>
    <xdr:to>
      <xdr:col>11</xdr:col>
      <xdr:colOff>180974</xdr:colOff>
      <xdr:row>20</xdr:row>
      <xdr:rowOff>19051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049" y="3667128"/>
          <a:ext cx="2886075" cy="209548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指定業種である主たる事業の月別の売上等を記入。</a:t>
          </a:r>
        </a:p>
      </xdr:txBody>
    </xdr:sp>
    <xdr:clientData/>
  </xdr:twoCellAnchor>
  <xdr:twoCellAnchor>
    <xdr:from>
      <xdr:col>0</xdr:col>
      <xdr:colOff>57150</xdr:colOff>
      <xdr:row>28</xdr:row>
      <xdr:rowOff>9525</xdr:rowOff>
    </xdr:from>
    <xdr:to>
      <xdr:col>11</xdr:col>
      <xdr:colOff>219075</xdr:colOff>
      <xdr:row>29</xdr:row>
      <xdr:rowOff>9523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7150" y="5562600"/>
          <a:ext cx="2886075" cy="209548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指定業種の売上も含めた全体の売上等を記入。</a:t>
          </a:r>
        </a:p>
      </xdr:txBody>
    </xdr:sp>
    <xdr:clientData/>
  </xdr:twoCellAnchor>
  <xdr:twoCellAnchor>
    <xdr:from>
      <xdr:col>6</xdr:col>
      <xdr:colOff>38100</xdr:colOff>
      <xdr:row>25</xdr:row>
      <xdr:rowOff>171450</xdr:rowOff>
    </xdr:from>
    <xdr:to>
      <xdr:col>7</xdr:col>
      <xdr:colOff>95250</xdr:colOff>
      <xdr:row>26</xdr:row>
      <xdr:rowOff>142875</xdr:rowOff>
    </xdr:to>
    <xdr:cxnSp macro="">
      <xdr:nvCxnSpPr>
        <xdr:cNvPr id="20" name="直線矢印コネクタ 19"/>
        <xdr:cNvCxnSpPr/>
      </xdr:nvCxnSpPr>
      <xdr:spPr>
        <a:xfrm flipV="1">
          <a:off x="1524000" y="5076825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26</xdr:row>
      <xdr:rowOff>38101</xdr:rowOff>
    </xdr:from>
    <xdr:to>
      <xdr:col>6</xdr:col>
      <xdr:colOff>85725</xdr:colOff>
      <xdr:row>26</xdr:row>
      <xdr:rowOff>209550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2425" y="5153026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19</xdr:col>
      <xdr:colOff>95250</xdr:colOff>
      <xdr:row>25</xdr:row>
      <xdr:rowOff>200025</xdr:rowOff>
    </xdr:from>
    <xdr:to>
      <xdr:col>20</xdr:col>
      <xdr:colOff>152400</xdr:colOff>
      <xdr:row>26</xdr:row>
      <xdr:rowOff>171450</xdr:rowOff>
    </xdr:to>
    <xdr:cxnSp macro="">
      <xdr:nvCxnSpPr>
        <xdr:cNvPr id="22" name="直線矢印コネクタ 21"/>
        <xdr:cNvCxnSpPr/>
      </xdr:nvCxnSpPr>
      <xdr:spPr>
        <a:xfrm flipV="1">
          <a:off x="4800600" y="5105400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171450</xdr:colOff>
      <xdr:row>26</xdr:row>
      <xdr:rowOff>85725</xdr:rowOff>
    </xdr:from>
    <xdr:to>
      <xdr:col>19</xdr:col>
      <xdr:colOff>152400</xdr:colOff>
      <xdr:row>27</xdr:row>
      <xdr:rowOff>28574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638550" y="5200650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</a:t>
          </a:r>
          <a:r>
            <a:rPr kumimoji="1" lang="en-US" altLang="ja-JP" sz="900">
              <a:solidFill>
                <a:srgbClr val="FF0000"/>
              </a:solidFill>
            </a:rPr>
            <a:t>B</a:t>
          </a:r>
          <a:r>
            <a:rPr kumimoji="1" lang="ja-JP" altLang="en-US" sz="900">
              <a:solidFill>
                <a:srgbClr val="FF0000"/>
              </a:solidFill>
            </a:rPr>
            <a:t>：に転記</a:t>
          </a:r>
        </a:p>
      </xdr:txBody>
    </xdr:sp>
    <xdr:clientData/>
  </xdr:twoCellAnchor>
  <xdr:twoCellAnchor>
    <xdr:from>
      <xdr:col>20</xdr:col>
      <xdr:colOff>47625</xdr:colOff>
      <xdr:row>25</xdr:row>
      <xdr:rowOff>0</xdr:rowOff>
    </xdr:from>
    <xdr:to>
      <xdr:col>23</xdr:col>
      <xdr:colOff>238125</xdr:colOff>
      <xdr:row>26</xdr:row>
      <xdr:rowOff>19050</xdr:rowOff>
    </xdr:to>
    <xdr:sp macro="" textlink="">
      <xdr:nvSpPr>
        <xdr:cNvPr id="25" name="楕円 24"/>
        <xdr:cNvSpPr/>
      </xdr:nvSpPr>
      <xdr:spPr>
        <a:xfrm rot="16200000">
          <a:off x="5353050" y="4552950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24</xdr:row>
      <xdr:rowOff>200025</xdr:rowOff>
    </xdr:from>
    <xdr:to>
      <xdr:col>10</xdr:col>
      <xdr:colOff>190500</xdr:colOff>
      <xdr:row>26</xdr:row>
      <xdr:rowOff>9525</xdr:rowOff>
    </xdr:to>
    <xdr:sp macro="" textlink="">
      <xdr:nvSpPr>
        <xdr:cNvPr id="26" name="楕円 25"/>
        <xdr:cNvSpPr/>
      </xdr:nvSpPr>
      <xdr:spPr>
        <a:xfrm rot="16200000">
          <a:off x="2085975" y="4543425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9</xdr:row>
      <xdr:rowOff>190500</xdr:rowOff>
    </xdr:from>
    <xdr:to>
      <xdr:col>7</xdr:col>
      <xdr:colOff>200025</xdr:colOff>
      <xdr:row>11</xdr:row>
      <xdr:rowOff>0</xdr:rowOff>
    </xdr:to>
    <xdr:sp macro="" textlink="">
      <xdr:nvSpPr>
        <xdr:cNvPr id="27" name="楕円 26"/>
        <xdr:cNvSpPr/>
      </xdr:nvSpPr>
      <xdr:spPr>
        <a:xfrm rot="16200000">
          <a:off x="857250" y="1028700"/>
          <a:ext cx="228600" cy="19240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123827</xdr:colOff>
      <xdr:row>30</xdr:row>
      <xdr:rowOff>180975</xdr:rowOff>
    </xdr:from>
    <xdr:to>
      <xdr:col>4</xdr:col>
      <xdr:colOff>66675</xdr:colOff>
      <xdr:row>31</xdr:row>
      <xdr:rowOff>57156</xdr:rowOff>
    </xdr:to>
    <xdr:cxnSp macro="">
      <xdr:nvCxnSpPr>
        <xdr:cNvPr id="30" name="直線矢印コネクタ 29"/>
        <xdr:cNvCxnSpPr/>
      </xdr:nvCxnSpPr>
      <xdr:spPr>
        <a:xfrm flipH="1">
          <a:off x="866777" y="4248150"/>
          <a:ext cx="190498" cy="8573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38101</xdr:colOff>
      <xdr:row>30</xdr:row>
      <xdr:rowOff>19059</xdr:rowOff>
    </xdr:from>
    <xdr:to>
      <xdr:col>6</xdr:col>
      <xdr:colOff>47625</xdr:colOff>
      <xdr:row>32</xdr:row>
      <xdr:rowOff>47625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28701" y="4086234"/>
          <a:ext cx="504824" cy="447666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4</a:t>
          </a:r>
          <a:r>
            <a:rPr kumimoji="1" lang="ja-JP" altLang="en-US" sz="900">
              <a:solidFill>
                <a:srgbClr val="FF0000"/>
              </a:solidFill>
            </a:rPr>
            <a:t>月申請</a:t>
          </a:r>
          <a:endParaRPr kumimoji="1" lang="en-US" altLang="ja-JP" sz="900">
            <a:solidFill>
              <a:srgbClr val="FF0000"/>
            </a:solidFill>
          </a:endParaRPr>
        </a:p>
        <a:p>
          <a:pPr algn="ctr"/>
          <a:r>
            <a:rPr kumimoji="1" lang="ja-JP" altLang="en-US" sz="900">
              <a:solidFill>
                <a:srgbClr val="FF0000"/>
              </a:solidFill>
            </a:rPr>
            <a:t>の場合</a:t>
          </a:r>
        </a:p>
      </xdr:txBody>
    </xdr:sp>
    <xdr:clientData/>
  </xdr:twoCellAnchor>
  <xdr:twoCellAnchor>
    <xdr:from>
      <xdr:col>2</xdr:col>
      <xdr:colOff>104775</xdr:colOff>
      <xdr:row>30</xdr:row>
      <xdr:rowOff>142874</xdr:rowOff>
    </xdr:from>
    <xdr:to>
      <xdr:col>3</xdr:col>
      <xdr:colOff>114300</xdr:colOff>
      <xdr:row>33</xdr:row>
      <xdr:rowOff>209549</xdr:rowOff>
    </xdr:to>
    <xdr:sp macro="" textlink="">
      <xdr:nvSpPr>
        <xdr:cNvPr id="32" name="楕円 31"/>
        <xdr:cNvSpPr/>
      </xdr:nvSpPr>
      <xdr:spPr>
        <a:xfrm>
          <a:off x="600075" y="4210049"/>
          <a:ext cx="257175" cy="69532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</xdr:colOff>
      <xdr:row>34</xdr:row>
      <xdr:rowOff>161925</xdr:rowOff>
    </xdr:from>
    <xdr:to>
      <xdr:col>7</xdr:col>
      <xdr:colOff>104775</xdr:colOff>
      <xdr:row>35</xdr:row>
      <xdr:rowOff>133350</xdr:rowOff>
    </xdr:to>
    <xdr:cxnSp macro="">
      <xdr:nvCxnSpPr>
        <xdr:cNvPr id="33" name="直線矢印コネクタ 32"/>
        <xdr:cNvCxnSpPr/>
      </xdr:nvCxnSpPr>
      <xdr:spPr>
        <a:xfrm flipV="1">
          <a:off x="1533525" y="6972300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35</xdr:row>
      <xdr:rowOff>28576</xdr:rowOff>
    </xdr:from>
    <xdr:to>
      <xdr:col>6</xdr:col>
      <xdr:colOff>95250</xdr:colOff>
      <xdr:row>35</xdr:row>
      <xdr:rowOff>200025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61950" y="7048501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19</xdr:col>
      <xdr:colOff>104775</xdr:colOff>
      <xdr:row>34</xdr:row>
      <xdr:rowOff>190500</xdr:rowOff>
    </xdr:from>
    <xdr:to>
      <xdr:col>20</xdr:col>
      <xdr:colOff>161925</xdr:colOff>
      <xdr:row>35</xdr:row>
      <xdr:rowOff>161925</xdr:rowOff>
    </xdr:to>
    <xdr:cxnSp macro="">
      <xdr:nvCxnSpPr>
        <xdr:cNvPr id="35" name="直線矢印コネクタ 34"/>
        <xdr:cNvCxnSpPr/>
      </xdr:nvCxnSpPr>
      <xdr:spPr>
        <a:xfrm flipV="1">
          <a:off x="4810125" y="7000875"/>
          <a:ext cx="3048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35</xdr:row>
      <xdr:rowOff>76200</xdr:rowOff>
    </xdr:from>
    <xdr:to>
      <xdr:col>19</xdr:col>
      <xdr:colOff>161925</xdr:colOff>
      <xdr:row>36</xdr:row>
      <xdr:rowOff>28574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648075" y="7096125"/>
          <a:ext cx="1219200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様式のｂ：に転記</a:t>
          </a:r>
        </a:p>
      </xdr:txBody>
    </xdr:sp>
    <xdr:clientData/>
  </xdr:twoCellAnchor>
  <xdr:twoCellAnchor>
    <xdr:from>
      <xdr:col>20</xdr:col>
      <xdr:colOff>57150</xdr:colOff>
      <xdr:row>33</xdr:row>
      <xdr:rowOff>200025</xdr:rowOff>
    </xdr:from>
    <xdr:to>
      <xdr:col>24</xdr:col>
      <xdr:colOff>0</xdr:colOff>
      <xdr:row>35</xdr:row>
      <xdr:rowOff>9525</xdr:rowOff>
    </xdr:to>
    <xdr:sp macro="" textlink="">
      <xdr:nvSpPr>
        <xdr:cNvPr id="37" name="楕円 36"/>
        <xdr:cNvSpPr/>
      </xdr:nvSpPr>
      <xdr:spPr>
        <a:xfrm rot="16200000">
          <a:off x="5362575" y="6448425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33</xdr:row>
      <xdr:rowOff>190500</xdr:rowOff>
    </xdr:from>
    <xdr:to>
      <xdr:col>10</xdr:col>
      <xdr:colOff>200025</xdr:colOff>
      <xdr:row>35</xdr:row>
      <xdr:rowOff>0</xdr:rowOff>
    </xdr:to>
    <xdr:sp macro="" textlink="">
      <xdr:nvSpPr>
        <xdr:cNvPr id="38" name="楕円 37"/>
        <xdr:cNvSpPr/>
      </xdr:nvSpPr>
      <xdr:spPr>
        <a:xfrm rot="16200000">
          <a:off x="2095500" y="6438900"/>
          <a:ext cx="228600" cy="9334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228601</xdr:colOff>
      <xdr:row>39</xdr:row>
      <xdr:rowOff>9525</xdr:rowOff>
    </xdr:from>
    <xdr:to>
      <xdr:col>23</xdr:col>
      <xdr:colOff>76201</xdr:colOff>
      <xdr:row>41</xdr:row>
      <xdr:rowOff>0</xdr:rowOff>
    </xdr:to>
    <xdr:sp macro="" textlink="">
      <xdr:nvSpPr>
        <xdr:cNvPr id="40" name="楕円 39"/>
        <xdr:cNvSpPr/>
      </xdr:nvSpPr>
      <xdr:spPr>
        <a:xfrm rot="16200000">
          <a:off x="5367338" y="7500938"/>
          <a:ext cx="219075" cy="5905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238125</xdr:colOff>
      <xdr:row>37</xdr:row>
      <xdr:rowOff>0</xdr:rowOff>
    </xdr:from>
    <xdr:to>
      <xdr:col>23</xdr:col>
      <xdr:colOff>85725</xdr:colOff>
      <xdr:row>38</xdr:row>
      <xdr:rowOff>104775</xdr:rowOff>
    </xdr:to>
    <xdr:sp macro="" textlink="">
      <xdr:nvSpPr>
        <xdr:cNvPr id="41" name="楕円 40"/>
        <xdr:cNvSpPr/>
      </xdr:nvSpPr>
      <xdr:spPr>
        <a:xfrm rot="16200000">
          <a:off x="5376862" y="7262813"/>
          <a:ext cx="219075" cy="5905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133350</xdr:colOff>
      <xdr:row>37</xdr:row>
      <xdr:rowOff>95251</xdr:rowOff>
    </xdr:from>
    <xdr:to>
      <xdr:col>25</xdr:col>
      <xdr:colOff>190500</xdr:colOff>
      <xdr:row>38</xdr:row>
      <xdr:rowOff>9525</xdr:rowOff>
    </xdr:to>
    <xdr:cxnSp macro="">
      <xdr:nvCxnSpPr>
        <xdr:cNvPr id="42" name="直線矢印コネクタ 41"/>
        <xdr:cNvCxnSpPr/>
      </xdr:nvCxnSpPr>
      <xdr:spPr>
        <a:xfrm flipH="1">
          <a:off x="6076950" y="7543801"/>
          <a:ext cx="304800" cy="285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180974</xdr:colOff>
      <xdr:row>36</xdr:row>
      <xdr:rowOff>180976</xdr:rowOff>
    </xdr:from>
    <xdr:to>
      <xdr:col>33</xdr:col>
      <xdr:colOff>142875</xdr:colOff>
      <xdr:row>38</xdr:row>
      <xdr:rowOff>57150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372224" y="7419976"/>
          <a:ext cx="1943101" cy="200024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様式の主たる業種減少率に転記。</a:t>
          </a:r>
        </a:p>
      </xdr:txBody>
    </xdr:sp>
    <xdr:clientData/>
  </xdr:twoCellAnchor>
  <xdr:twoCellAnchor>
    <xdr:from>
      <xdr:col>24</xdr:col>
      <xdr:colOff>142875</xdr:colOff>
      <xdr:row>40</xdr:row>
      <xdr:rowOff>9525</xdr:rowOff>
    </xdr:from>
    <xdr:to>
      <xdr:col>25</xdr:col>
      <xdr:colOff>200025</xdr:colOff>
      <xdr:row>40</xdr:row>
      <xdr:rowOff>38099</xdr:rowOff>
    </xdr:to>
    <xdr:cxnSp macro="">
      <xdr:nvCxnSpPr>
        <xdr:cNvPr id="45" name="直線矢印コネクタ 44"/>
        <xdr:cNvCxnSpPr/>
      </xdr:nvCxnSpPr>
      <xdr:spPr>
        <a:xfrm flipH="1">
          <a:off x="6086475" y="7800975"/>
          <a:ext cx="304800" cy="285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190499</xdr:colOff>
      <xdr:row>39</xdr:row>
      <xdr:rowOff>0</xdr:rowOff>
    </xdr:from>
    <xdr:to>
      <xdr:col>33</xdr:col>
      <xdr:colOff>152400</xdr:colOff>
      <xdr:row>40</xdr:row>
      <xdr:rowOff>85724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381749" y="7677150"/>
          <a:ext cx="1943101" cy="200024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様式の残体の減少率に転記。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Zeros="0" tabSelected="1" view="pageBreakPreview" topLeftCell="A16" zoomScaleNormal="100" zoomScaleSheetLayoutView="100" workbookViewId="0">
      <selection activeCell="W45" sqref="W45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4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3" t="s">
        <v>25</v>
      </c>
      <c r="P4" s="23"/>
      <c r="Q4" s="23"/>
      <c r="R4" s="3"/>
      <c r="S4" s="3"/>
      <c r="T4" s="3"/>
      <c r="U4" s="3"/>
      <c r="V4" s="3"/>
      <c r="W4" s="3"/>
      <c r="X4" s="3"/>
      <c r="Y4" s="3"/>
    </row>
    <row r="5" spans="1:25" ht="9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 t="s">
        <v>26</v>
      </c>
      <c r="P6" s="23"/>
      <c r="Q6" s="23"/>
      <c r="R6" s="3"/>
      <c r="S6" s="3"/>
      <c r="T6" s="3"/>
      <c r="U6" s="3"/>
      <c r="V6" s="3"/>
      <c r="W6" s="3"/>
      <c r="X6" s="3"/>
      <c r="Y6" s="3"/>
    </row>
    <row r="7" spans="1:25" ht="6" customHeight="1" x14ac:dyDescent="0.4"/>
    <row r="8" spans="1:25" ht="16.5" customHeight="1" x14ac:dyDescent="0.4">
      <c r="A8" s="27" t="s">
        <v>28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.5" customHeight="1" x14ac:dyDescent="0.4">
      <c r="A9" s="53" t="s">
        <v>19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5"/>
      <c r="M9" s="81" t="s">
        <v>20</v>
      </c>
      <c r="N9" s="82"/>
      <c r="O9" s="62" t="s">
        <v>29</v>
      </c>
      <c r="P9" s="63"/>
      <c r="Q9" s="63"/>
      <c r="R9" s="63"/>
      <c r="S9" s="63"/>
      <c r="T9" s="64"/>
      <c r="U9" s="50" t="s">
        <v>1</v>
      </c>
      <c r="V9" s="51"/>
      <c r="W9" s="51"/>
      <c r="X9" s="51"/>
      <c r="Y9" s="52"/>
    </row>
    <row r="10" spans="1:25" ht="16.5" customHeight="1" thickBot="1" x14ac:dyDescent="0.45">
      <c r="A10" s="50" t="s">
        <v>0</v>
      </c>
      <c r="B10" s="51"/>
      <c r="C10" s="52"/>
      <c r="D10" s="50" t="s">
        <v>12</v>
      </c>
      <c r="E10" s="51"/>
      <c r="F10" s="51"/>
      <c r="G10" s="51"/>
      <c r="H10" s="51"/>
      <c r="I10" s="51"/>
      <c r="J10" s="51"/>
      <c r="K10" s="51"/>
      <c r="L10" s="52"/>
      <c r="M10" s="83"/>
      <c r="N10" s="83"/>
      <c r="O10" s="65"/>
      <c r="P10" s="66"/>
      <c r="Q10" s="66"/>
      <c r="R10" s="66"/>
      <c r="S10" s="66"/>
      <c r="T10" s="67"/>
      <c r="U10" s="59"/>
      <c r="V10" s="60"/>
      <c r="W10" s="60"/>
      <c r="X10" s="60"/>
      <c r="Y10" s="61"/>
    </row>
    <row r="11" spans="1:25" ht="16.5" customHeight="1" thickBot="1" x14ac:dyDescent="0.45">
      <c r="A11" s="28"/>
      <c r="B11" s="29"/>
      <c r="C11" s="30"/>
      <c r="D11" s="31"/>
      <c r="E11" s="32"/>
      <c r="F11" s="32"/>
      <c r="G11" s="32"/>
      <c r="H11" s="32"/>
      <c r="I11" s="32"/>
      <c r="J11" s="32"/>
      <c r="K11" s="32"/>
      <c r="L11" s="33"/>
      <c r="M11" s="84" t="s">
        <v>11</v>
      </c>
      <c r="N11" s="85"/>
      <c r="O11" s="44"/>
      <c r="P11" s="45"/>
      <c r="Q11" s="45"/>
      <c r="R11" s="45"/>
      <c r="S11" s="45"/>
      <c r="T11" s="13" t="s">
        <v>2</v>
      </c>
      <c r="U11" s="34" t="str">
        <f>IFERROR(O11/O14*100,"")</f>
        <v/>
      </c>
      <c r="V11" s="35"/>
      <c r="W11" s="35"/>
      <c r="X11" s="35"/>
      <c r="Y11" s="14" t="s">
        <v>3</v>
      </c>
    </row>
    <row r="12" spans="1:25" ht="16.5" customHeight="1" x14ac:dyDescent="0.4">
      <c r="A12" s="36"/>
      <c r="B12" s="37"/>
      <c r="C12" s="38"/>
      <c r="D12" s="39"/>
      <c r="E12" s="40"/>
      <c r="F12" s="40"/>
      <c r="G12" s="40"/>
      <c r="H12" s="40"/>
      <c r="I12" s="40"/>
      <c r="J12" s="40"/>
      <c r="K12" s="40"/>
      <c r="L12" s="41"/>
      <c r="M12" s="86"/>
      <c r="N12" s="87"/>
      <c r="O12" s="46"/>
      <c r="P12" s="47"/>
      <c r="Q12" s="47"/>
      <c r="R12" s="47"/>
      <c r="S12" s="47"/>
      <c r="T12" s="15" t="s">
        <v>2</v>
      </c>
      <c r="U12" s="42" t="str">
        <f>IFERROR(O12/O14*100,"")</f>
        <v/>
      </c>
      <c r="V12" s="43"/>
      <c r="W12" s="43"/>
      <c r="X12" s="43"/>
      <c r="Y12" s="16" t="s">
        <v>3</v>
      </c>
    </row>
    <row r="13" spans="1:25" ht="16.5" customHeight="1" thickBot="1" x14ac:dyDescent="0.45">
      <c r="A13" s="70"/>
      <c r="B13" s="71"/>
      <c r="C13" s="72"/>
      <c r="D13" s="73"/>
      <c r="E13" s="58"/>
      <c r="F13" s="58"/>
      <c r="G13" s="58"/>
      <c r="H13" s="58"/>
      <c r="I13" s="58"/>
      <c r="J13" s="58"/>
      <c r="K13" s="58"/>
      <c r="L13" s="74"/>
      <c r="M13" s="88"/>
      <c r="N13" s="89"/>
      <c r="O13" s="77"/>
      <c r="P13" s="78"/>
      <c r="Q13" s="78"/>
      <c r="R13" s="78"/>
      <c r="S13" s="78"/>
      <c r="T13" s="17" t="s">
        <v>2</v>
      </c>
      <c r="U13" s="75" t="str">
        <f>IFERROR(O13/O14*100,"")</f>
        <v/>
      </c>
      <c r="V13" s="76"/>
      <c r="W13" s="76"/>
      <c r="X13" s="76"/>
      <c r="Y13" s="18" t="s">
        <v>3</v>
      </c>
    </row>
    <row r="14" spans="1:25" ht="16.5" customHeight="1" thickTop="1" x14ac:dyDescent="0.4">
      <c r="A14" s="90" t="s">
        <v>30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79">
        <f>SUM(O11:S13)</f>
        <v>0</v>
      </c>
      <c r="P14" s="80"/>
      <c r="Q14" s="80"/>
      <c r="R14" s="80"/>
      <c r="S14" s="80"/>
      <c r="T14" s="19" t="s">
        <v>2</v>
      </c>
      <c r="U14" s="68">
        <v>100</v>
      </c>
      <c r="V14" s="69"/>
      <c r="W14" s="69"/>
      <c r="X14" s="69"/>
      <c r="Y14" s="19" t="s">
        <v>3</v>
      </c>
    </row>
    <row r="15" spans="1:25" ht="16.5" customHeight="1" x14ac:dyDescent="0.4">
      <c r="A15" s="56" t="s">
        <v>21</v>
      </c>
      <c r="B15" s="56"/>
      <c r="C15" s="58" t="s">
        <v>13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1:25" ht="16.5" customHeight="1" x14ac:dyDescent="0.4">
      <c r="A16" s="7"/>
      <c r="B16" s="7"/>
      <c r="C16" s="27" t="s">
        <v>31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.5" customHeight="1" x14ac:dyDescent="0.4">
      <c r="A17" s="57" t="s">
        <v>21</v>
      </c>
      <c r="B17" s="57"/>
      <c r="C17" s="27" t="s">
        <v>23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6.75" customHeight="1" x14ac:dyDescent="0.4"/>
    <row r="19" spans="1:25" ht="16.5" customHeight="1" x14ac:dyDescent="0.4">
      <c r="A19" s="27" t="s">
        <v>32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.5" customHeight="1" x14ac:dyDescent="0.4">
      <c r="A20" s="50" t="s">
        <v>37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2"/>
      <c r="N20" s="50" t="s">
        <v>38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2"/>
    </row>
    <row r="21" spans="1:25" ht="16.5" customHeight="1" x14ac:dyDescent="0.4">
      <c r="A21" s="53" t="s">
        <v>4</v>
      </c>
      <c r="B21" s="54"/>
      <c r="C21" s="53" t="s">
        <v>5</v>
      </c>
      <c r="D21" s="55"/>
      <c r="E21" s="54" t="s">
        <v>35</v>
      </c>
      <c r="F21" s="54"/>
      <c r="G21" s="54"/>
      <c r="H21" s="54"/>
      <c r="I21" s="54"/>
      <c r="J21" s="54"/>
      <c r="K21" s="54"/>
      <c r="L21" s="55"/>
      <c r="N21" s="53" t="s">
        <v>4</v>
      </c>
      <c r="O21" s="54"/>
      <c r="P21" s="53" t="s">
        <v>5</v>
      </c>
      <c r="Q21" s="55"/>
      <c r="R21" s="54" t="s">
        <v>35</v>
      </c>
      <c r="S21" s="54"/>
      <c r="T21" s="54"/>
      <c r="U21" s="54"/>
      <c r="V21" s="54"/>
      <c r="W21" s="54"/>
      <c r="X21" s="54"/>
      <c r="Y21" s="55"/>
    </row>
    <row r="22" spans="1:25" ht="16.5" customHeight="1" x14ac:dyDescent="0.4">
      <c r="A22" s="48"/>
      <c r="B22" s="49"/>
      <c r="C22" s="48"/>
      <c r="D22" s="94"/>
      <c r="E22" s="96"/>
      <c r="F22" s="96"/>
      <c r="G22" s="96"/>
      <c r="H22" s="96"/>
      <c r="I22" s="96"/>
      <c r="J22" s="96"/>
      <c r="K22" s="96"/>
      <c r="L22" s="20" t="s">
        <v>2</v>
      </c>
      <c r="N22" s="48"/>
      <c r="O22" s="49"/>
      <c r="P22" s="48"/>
      <c r="Q22" s="94"/>
      <c r="R22" s="96"/>
      <c r="S22" s="96"/>
      <c r="T22" s="96"/>
      <c r="U22" s="96"/>
      <c r="V22" s="96"/>
      <c r="W22" s="96"/>
      <c r="X22" s="96"/>
      <c r="Y22" s="20" t="s">
        <v>2</v>
      </c>
    </row>
    <row r="23" spans="1:25" ht="16.5" customHeight="1" x14ac:dyDescent="0.4">
      <c r="A23" s="48"/>
      <c r="B23" s="49"/>
      <c r="C23" s="48"/>
      <c r="D23" s="94"/>
      <c r="E23" s="96"/>
      <c r="F23" s="96"/>
      <c r="G23" s="96"/>
      <c r="H23" s="96"/>
      <c r="I23" s="96"/>
      <c r="J23" s="96"/>
      <c r="K23" s="96"/>
      <c r="L23" s="20" t="s">
        <v>2</v>
      </c>
      <c r="N23" s="48"/>
      <c r="O23" s="49"/>
      <c r="P23" s="48"/>
      <c r="Q23" s="94"/>
      <c r="R23" s="96"/>
      <c r="S23" s="96"/>
      <c r="T23" s="96"/>
      <c r="U23" s="96"/>
      <c r="V23" s="96"/>
      <c r="W23" s="96"/>
      <c r="X23" s="96"/>
      <c r="Y23" s="20" t="s">
        <v>2</v>
      </c>
    </row>
    <row r="24" spans="1:25" ht="16.5" customHeight="1" thickBot="1" x14ac:dyDescent="0.45">
      <c r="A24" s="97"/>
      <c r="B24" s="98"/>
      <c r="C24" s="97"/>
      <c r="D24" s="99"/>
      <c r="E24" s="78"/>
      <c r="F24" s="78"/>
      <c r="G24" s="78"/>
      <c r="H24" s="78"/>
      <c r="I24" s="78"/>
      <c r="J24" s="78"/>
      <c r="K24" s="78"/>
      <c r="L24" s="21" t="s">
        <v>2</v>
      </c>
      <c r="N24" s="97"/>
      <c r="O24" s="98"/>
      <c r="P24" s="97"/>
      <c r="Q24" s="99"/>
      <c r="R24" s="78"/>
      <c r="S24" s="78"/>
      <c r="T24" s="78"/>
      <c r="U24" s="78"/>
      <c r="V24" s="78"/>
      <c r="W24" s="78"/>
      <c r="X24" s="78"/>
      <c r="Y24" s="21" t="s">
        <v>2</v>
      </c>
    </row>
    <row r="25" spans="1:25" ht="16.5" customHeight="1" thickTop="1" x14ac:dyDescent="0.4">
      <c r="A25" s="90" t="s">
        <v>6</v>
      </c>
      <c r="B25" s="91"/>
      <c r="C25" s="91"/>
      <c r="D25" s="93"/>
      <c r="E25" s="80">
        <f>SUM(E22:K24)</f>
        <v>0</v>
      </c>
      <c r="F25" s="80"/>
      <c r="G25" s="80"/>
      <c r="H25" s="80"/>
      <c r="I25" s="80"/>
      <c r="J25" s="80"/>
      <c r="K25" s="80"/>
      <c r="L25" s="19" t="s">
        <v>2</v>
      </c>
      <c r="N25" s="90" t="s">
        <v>7</v>
      </c>
      <c r="O25" s="91"/>
      <c r="P25" s="91"/>
      <c r="Q25" s="93"/>
      <c r="R25" s="80">
        <f>SUM(R22:X24)</f>
        <v>0</v>
      </c>
      <c r="S25" s="80"/>
      <c r="T25" s="80"/>
      <c r="U25" s="80"/>
      <c r="V25" s="80"/>
      <c r="W25" s="80"/>
      <c r="X25" s="80"/>
      <c r="Y25" s="19" t="s">
        <v>2</v>
      </c>
    </row>
    <row r="26" spans="1:25" ht="13.5" customHeight="1" x14ac:dyDescent="0.4"/>
    <row r="27" spans="1:25" ht="16.5" customHeight="1" x14ac:dyDescent="0.4">
      <c r="A27" s="27" t="s">
        <v>33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6.5" customHeight="1" x14ac:dyDescent="0.4">
      <c r="A28" s="53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  <c r="N28" s="53" t="s">
        <v>36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5"/>
    </row>
    <row r="29" spans="1:25" ht="16.5" customHeight="1" x14ac:dyDescent="0.4">
      <c r="A29" s="53" t="s">
        <v>4</v>
      </c>
      <c r="B29" s="55"/>
      <c r="C29" s="53" t="s">
        <v>5</v>
      </c>
      <c r="D29" s="55"/>
      <c r="E29" s="53" t="s">
        <v>35</v>
      </c>
      <c r="F29" s="54"/>
      <c r="G29" s="54"/>
      <c r="H29" s="54"/>
      <c r="I29" s="54"/>
      <c r="J29" s="54"/>
      <c r="K29" s="54"/>
      <c r="L29" s="55"/>
      <c r="N29" s="53" t="s">
        <v>4</v>
      </c>
      <c r="O29" s="55"/>
      <c r="P29" s="53" t="s">
        <v>5</v>
      </c>
      <c r="Q29" s="55"/>
      <c r="R29" s="53" t="s">
        <v>35</v>
      </c>
      <c r="S29" s="54"/>
      <c r="T29" s="54"/>
      <c r="U29" s="54"/>
      <c r="V29" s="54"/>
      <c r="W29" s="54"/>
      <c r="X29" s="54"/>
      <c r="Y29" s="55"/>
    </row>
    <row r="30" spans="1:25" ht="16.5" customHeight="1" x14ac:dyDescent="0.4">
      <c r="A30" s="48"/>
      <c r="B30" s="94"/>
      <c r="C30" s="48"/>
      <c r="D30" s="94"/>
      <c r="E30" s="95"/>
      <c r="F30" s="96"/>
      <c r="G30" s="96"/>
      <c r="H30" s="96"/>
      <c r="I30" s="96"/>
      <c r="J30" s="96"/>
      <c r="K30" s="96"/>
      <c r="L30" s="20" t="s">
        <v>2</v>
      </c>
      <c r="N30" s="48"/>
      <c r="O30" s="94"/>
      <c r="P30" s="48"/>
      <c r="Q30" s="94"/>
      <c r="R30" s="95"/>
      <c r="S30" s="96"/>
      <c r="T30" s="96"/>
      <c r="U30" s="96"/>
      <c r="V30" s="96"/>
      <c r="W30" s="96"/>
      <c r="X30" s="96"/>
      <c r="Y30" s="20" t="s">
        <v>2</v>
      </c>
    </row>
    <row r="31" spans="1:25" ht="16.5" customHeight="1" x14ac:dyDescent="0.4">
      <c r="A31" s="48"/>
      <c r="B31" s="94"/>
      <c r="C31" s="48"/>
      <c r="D31" s="94"/>
      <c r="E31" s="95"/>
      <c r="F31" s="96"/>
      <c r="G31" s="96"/>
      <c r="H31" s="96"/>
      <c r="I31" s="96"/>
      <c r="J31" s="96"/>
      <c r="K31" s="96"/>
      <c r="L31" s="20" t="s">
        <v>2</v>
      </c>
      <c r="N31" s="48"/>
      <c r="O31" s="94"/>
      <c r="P31" s="48"/>
      <c r="Q31" s="94"/>
      <c r="R31" s="95"/>
      <c r="S31" s="96"/>
      <c r="T31" s="96"/>
      <c r="U31" s="96"/>
      <c r="V31" s="96"/>
      <c r="W31" s="96"/>
      <c r="X31" s="96"/>
      <c r="Y31" s="20" t="s">
        <v>2</v>
      </c>
    </row>
    <row r="32" spans="1:25" ht="16.5" customHeight="1" thickBot="1" x14ac:dyDescent="0.45">
      <c r="A32" s="97"/>
      <c r="B32" s="99"/>
      <c r="C32" s="97"/>
      <c r="D32" s="99"/>
      <c r="E32" s="77"/>
      <c r="F32" s="78"/>
      <c r="G32" s="78"/>
      <c r="H32" s="78"/>
      <c r="I32" s="78"/>
      <c r="J32" s="78"/>
      <c r="K32" s="78"/>
      <c r="L32" s="21" t="s">
        <v>2</v>
      </c>
      <c r="N32" s="97"/>
      <c r="O32" s="99"/>
      <c r="P32" s="97"/>
      <c r="Q32" s="99"/>
      <c r="R32" s="77"/>
      <c r="S32" s="78"/>
      <c r="T32" s="78"/>
      <c r="U32" s="78"/>
      <c r="V32" s="78"/>
      <c r="W32" s="78"/>
      <c r="X32" s="78"/>
      <c r="Y32" s="21" t="s">
        <v>2</v>
      </c>
    </row>
    <row r="33" spans="1:25" ht="16.5" customHeight="1" thickTop="1" x14ac:dyDescent="0.4">
      <c r="A33" s="90" t="s">
        <v>16</v>
      </c>
      <c r="B33" s="91"/>
      <c r="C33" s="91"/>
      <c r="D33" s="93"/>
      <c r="E33" s="79">
        <f>SUM(E30:K32)</f>
        <v>0</v>
      </c>
      <c r="F33" s="80"/>
      <c r="G33" s="80"/>
      <c r="H33" s="80"/>
      <c r="I33" s="80"/>
      <c r="J33" s="80"/>
      <c r="K33" s="80"/>
      <c r="L33" s="19" t="s">
        <v>2</v>
      </c>
      <c r="N33" s="90" t="s">
        <v>17</v>
      </c>
      <c r="O33" s="91"/>
      <c r="P33" s="91"/>
      <c r="Q33" s="93"/>
      <c r="R33" s="79">
        <f>SUM(R30:X32)</f>
        <v>0</v>
      </c>
      <c r="S33" s="80"/>
      <c r="T33" s="80"/>
      <c r="U33" s="80"/>
      <c r="V33" s="80"/>
      <c r="W33" s="80"/>
      <c r="X33" s="80"/>
      <c r="Y33" s="19" t="s">
        <v>2</v>
      </c>
    </row>
    <row r="34" spans="1:25" ht="11.25" customHeight="1" x14ac:dyDescent="0.4"/>
    <row r="35" spans="1:25" ht="16.5" customHeight="1" x14ac:dyDescent="0.4">
      <c r="A35" s="27" t="s">
        <v>47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9" customHeight="1" x14ac:dyDescent="0.4">
      <c r="A36" s="100" t="s">
        <v>14</v>
      </c>
      <c r="B36" s="100"/>
      <c r="C36" s="100"/>
      <c r="D36" s="100"/>
      <c r="E36" s="100"/>
      <c r="F36" s="100"/>
      <c r="G36" s="100"/>
      <c r="H36" s="100"/>
      <c r="I36" s="101" t="s">
        <v>48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37" t="str">
        <f>IFERROR((R25-E25)/R25*100,"")</f>
        <v/>
      </c>
      <c r="T36" s="137"/>
      <c r="U36" s="137"/>
      <c r="V36" s="137"/>
      <c r="W36" s="138"/>
      <c r="X36" s="55" t="s">
        <v>18</v>
      </c>
      <c r="Y36" s="82"/>
    </row>
    <row r="37" spans="1:25" s="22" customFormat="1" ht="9" customHeight="1" x14ac:dyDescent="0.4">
      <c r="A37" s="100"/>
      <c r="B37" s="100"/>
      <c r="C37" s="100"/>
      <c r="D37" s="100"/>
      <c r="E37" s="100"/>
      <c r="F37" s="100"/>
      <c r="G37" s="100"/>
      <c r="H37" s="100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37"/>
      <c r="T37" s="137"/>
      <c r="U37" s="137"/>
      <c r="V37" s="137"/>
      <c r="W37" s="138"/>
      <c r="X37" s="55"/>
      <c r="Y37" s="82"/>
    </row>
    <row r="38" spans="1:25" s="22" customFormat="1" ht="9" customHeight="1" x14ac:dyDescent="0.4">
      <c r="A38" s="100" t="s">
        <v>15</v>
      </c>
      <c r="B38" s="100"/>
      <c r="C38" s="100"/>
      <c r="D38" s="100"/>
      <c r="E38" s="100"/>
      <c r="F38" s="100"/>
      <c r="G38" s="100"/>
      <c r="H38" s="100"/>
      <c r="I38" s="101" t="s">
        <v>49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37" t="str">
        <f>IFERROR((R33-E33)/R33*100,"")</f>
        <v/>
      </c>
      <c r="T38" s="137"/>
      <c r="U38" s="137"/>
      <c r="V38" s="137"/>
      <c r="W38" s="138"/>
      <c r="X38" s="55" t="s">
        <v>18</v>
      </c>
      <c r="Y38" s="82"/>
    </row>
    <row r="39" spans="1:25" s="22" customFormat="1" ht="9" customHeight="1" x14ac:dyDescent="0.4">
      <c r="A39" s="100"/>
      <c r="B39" s="100"/>
      <c r="C39" s="100"/>
      <c r="D39" s="100"/>
      <c r="E39" s="100"/>
      <c r="F39" s="100"/>
      <c r="G39" s="100"/>
      <c r="H39" s="100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37"/>
      <c r="T39" s="137"/>
      <c r="U39" s="137"/>
      <c r="V39" s="137"/>
      <c r="W39" s="138"/>
      <c r="X39" s="55"/>
      <c r="Y39" s="82"/>
    </row>
    <row r="40" spans="1:25" s="22" customFormat="1" ht="16.5" customHeight="1" x14ac:dyDescent="0.4">
      <c r="A40" s="92" t="s">
        <v>21</v>
      </c>
      <c r="B40" s="92"/>
      <c r="C40" s="27" t="s">
        <v>22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7.5" customHeight="1" x14ac:dyDescent="0.4"/>
    <row r="42" spans="1:25" ht="16.5" customHeight="1" x14ac:dyDescent="0.4">
      <c r="A42" s="27" t="s">
        <v>39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2" customHeight="1" x14ac:dyDescent="0.4"/>
    <row r="44" spans="1:25" ht="16.5" customHeight="1" x14ac:dyDescent="0.4">
      <c r="A44" s="1"/>
      <c r="B44" s="92" t="s">
        <v>10</v>
      </c>
      <c r="C44" s="92"/>
      <c r="D44" s="92"/>
      <c r="E44" s="92"/>
      <c r="F44" s="1" t="s">
        <v>4</v>
      </c>
      <c r="G44" s="92"/>
      <c r="H44" s="92"/>
      <c r="I44" s="7" t="s">
        <v>8</v>
      </c>
      <c r="J44" s="92"/>
      <c r="K44" s="92"/>
      <c r="L44" s="1" t="s">
        <v>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 x14ac:dyDescent="0.4"/>
    <row r="46" spans="1:25" ht="24" customHeight="1" x14ac:dyDescent="0.4">
      <c r="K46" s="24" t="s">
        <v>40</v>
      </c>
      <c r="L46" s="24"/>
      <c r="M46" s="24"/>
      <c r="N46" s="24"/>
      <c r="O46" s="2" t="s">
        <v>41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24" customHeight="1" x14ac:dyDescent="0.4">
      <c r="K47" s="24" t="s">
        <v>42</v>
      </c>
      <c r="L47" s="24"/>
      <c r="M47" s="24"/>
      <c r="N47" s="24"/>
      <c r="O47" s="1" t="s">
        <v>41</v>
      </c>
      <c r="P47" s="25"/>
      <c r="Q47" s="25"/>
      <c r="R47" s="25"/>
      <c r="S47" s="25"/>
      <c r="T47" s="25"/>
      <c r="U47" s="25"/>
      <c r="V47" s="25"/>
      <c r="W47" s="25"/>
      <c r="X47" s="25"/>
      <c r="Y47" s="8" t="s">
        <v>44</v>
      </c>
    </row>
    <row r="48" spans="1:25" ht="24" customHeight="1" x14ac:dyDescent="0.4">
      <c r="K48" s="24" t="s">
        <v>45</v>
      </c>
      <c r="L48" s="24"/>
      <c r="M48" s="24"/>
      <c r="N48" s="24"/>
      <c r="O48" s="1" t="s">
        <v>43</v>
      </c>
      <c r="P48" s="25"/>
      <c r="Q48" s="25"/>
      <c r="R48" s="25"/>
      <c r="S48" s="25"/>
      <c r="T48" s="25"/>
      <c r="U48" s="25"/>
      <c r="V48" s="25"/>
      <c r="W48" s="25"/>
      <c r="X48" s="25"/>
      <c r="Y48" s="9"/>
    </row>
    <row r="49" spans="2:25" ht="17.25" customHeight="1" x14ac:dyDescent="0.4">
      <c r="K49" s="10"/>
      <c r="L49" s="10"/>
      <c r="M49" s="10"/>
      <c r="N49" s="10"/>
      <c r="O49" s="1"/>
      <c r="P49" s="11"/>
      <c r="Q49" s="11"/>
      <c r="R49" s="11"/>
      <c r="S49" s="11"/>
      <c r="T49" s="11"/>
      <c r="U49" s="11"/>
      <c r="V49" s="11"/>
      <c r="W49" s="11"/>
      <c r="X49" s="11"/>
      <c r="Y49" s="9"/>
    </row>
    <row r="50" spans="2:25" ht="15.75" customHeight="1" x14ac:dyDescent="0.4">
      <c r="B50" s="2" t="s">
        <v>46</v>
      </c>
    </row>
    <row r="51" spans="2:25" ht="16.5" customHeight="1" x14ac:dyDescent="0.4">
      <c r="J51" s="26"/>
      <c r="K51" s="26"/>
      <c r="L51" s="26"/>
      <c r="M51" s="26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5"/>
    </row>
  </sheetData>
  <mergeCells count="119">
    <mergeCell ref="X36:Y37"/>
    <mergeCell ref="X38:Y39"/>
    <mergeCell ref="I36:R37"/>
    <mergeCell ref="I38:R39"/>
    <mergeCell ref="S36:W37"/>
    <mergeCell ref="S38:W39"/>
    <mergeCell ref="R33:X33"/>
    <mergeCell ref="A32:B32"/>
    <mergeCell ref="C32:D32"/>
    <mergeCell ref="E32:K32"/>
    <mergeCell ref="N32:O32"/>
    <mergeCell ref="P32:Q32"/>
    <mergeCell ref="R32:X32"/>
    <mergeCell ref="A33:D33"/>
    <mergeCell ref="E33:K33"/>
    <mergeCell ref="N33:Q33"/>
    <mergeCell ref="A23:B23"/>
    <mergeCell ref="C22:D22"/>
    <mergeCell ref="C23:D23"/>
    <mergeCell ref="B44:C44"/>
    <mergeCell ref="D44:E44"/>
    <mergeCell ref="G44:H44"/>
    <mergeCell ref="J44:K44"/>
    <mergeCell ref="A36:H37"/>
    <mergeCell ref="A38:H39"/>
    <mergeCell ref="A40:B40"/>
    <mergeCell ref="C40:Y40"/>
    <mergeCell ref="P30:Q30"/>
    <mergeCell ref="R30:X30"/>
    <mergeCell ref="A31:B31"/>
    <mergeCell ref="C31:D31"/>
    <mergeCell ref="E31:K31"/>
    <mergeCell ref="N31:O31"/>
    <mergeCell ref="P31:Q31"/>
    <mergeCell ref="R31:X31"/>
    <mergeCell ref="E23:K23"/>
    <mergeCell ref="N20:Y20"/>
    <mergeCell ref="N21:O21"/>
    <mergeCell ref="P21:Q21"/>
    <mergeCell ref="R21:Y21"/>
    <mergeCell ref="N22:O22"/>
    <mergeCell ref="P22:Q22"/>
    <mergeCell ref="R22:X22"/>
    <mergeCell ref="E22:K22"/>
    <mergeCell ref="N23:O23"/>
    <mergeCell ref="P23:Q23"/>
    <mergeCell ref="R23:X23"/>
    <mergeCell ref="A2:Y2"/>
    <mergeCell ref="C17:Y17"/>
    <mergeCell ref="A29:B29"/>
    <mergeCell ref="C29:D29"/>
    <mergeCell ref="E29:L29"/>
    <mergeCell ref="A42:Y42"/>
    <mergeCell ref="R24:X24"/>
    <mergeCell ref="N25:Q25"/>
    <mergeCell ref="R25:X25"/>
    <mergeCell ref="A35:Y35"/>
    <mergeCell ref="A25:D25"/>
    <mergeCell ref="N29:O29"/>
    <mergeCell ref="P29:Q29"/>
    <mergeCell ref="R29:Y29"/>
    <mergeCell ref="A30:B30"/>
    <mergeCell ref="C30:D30"/>
    <mergeCell ref="E30:K30"/>
    <mergeCell ref="N30:O30"/>
    <mergeCell ref="E24:K24"/>
    <mergeCell ref="E25:K25"/>
    <mergeCell ref="N24:O24"/>
    <mergeCell ref="P24:Q24"/>
    <mergeCell ref="A24:B24"/>
    <mergeCell ref="C24:D24"/>
    <mergeCell ref="A11:C11"/>
    <mergeCell ref="D11:L11"/>
    <mergeCell ref="U11:X11"/>
    <mergeCell ref="A12:C12"/>
    <mergeCell ref="D12:L12"/>
    <mergeCell ref="U12:X12"/>
    <mergeCell ref="O11:S11"/>
    <mergeCell ref="O12:S12"/>
    <mergeCell ref="A22:B22"/>
    <mergeCell ref="A19:Y19"/>
    <mergeCell ref="A20:L20"/>
    <mergeCell ref="A21:B21"/>
    <mergeCell ref="C21:D21"/>
    <mergeCell ref="E21:L21"/>
    <mergeCell ref="A15:B15"/>
    <mergeCell ref="A17:B17"/>
    <mergeCell ref="C15:Y15"/>
    <mergeCell ref="C16:Y16"/>
    <mergeCell ref="U14:X14"/>
    <mergeCell ref="A13:C13"/>
    <mergeCell ref="D13:L13"/>
    <mergeCell ref="U13:X13"/>
    <mergeCell ref="O13:S13"/>
    <mergeCell ref="O14:S14"/>
    <mergeCell ref="O4:Q4"/>
    <mergeCell ref="O6:Q6"/>
    <mergeCell ref="K46:N46"/>
    <mergeCell ref="P46:Y46"/>
    <mergeCell ref="K47:N47"/>
    <mergeCell ref="P47:X47"/>
    <mergeCell ref="K48:N48"/>
    <mergeCell ref="P48:X48"/>
    <mergeCell ref="J51:M51"/>
    <mergeCell ref="O51:X51"/>
    <mergeCell ref="A8:Y8"/>
    <mergeCell ref="U9:Y10"/>
    <mergeCell ref="A10:C10"/>
    <mergeCell ref="D10:L10"/>
    <mergeCell ref="A9:L9"/>
    <mergeCell ref="O9:T10"/>
    <mergeCell ref="M9:N10"/>
    <mergeCell ref="M11:N11"/>
    <mergeCell ref="M12:N12"/>
    <mergeCell ref="M13:N13"/>
    <mergeCell ref="A14:N14"/>
    <mergeCell ref="A27:Y27"/>
    <mergeCell ref="A28:L28"/>
    <mergeCell ref="N28:Y28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showZeros="0" view="pageBreakPreview" topLeftCell="A4" zoomScaleNormal="100" zoomScaleSheetLayoutView="100" workbookViewId="0">
      <selection activeCell="AD50" sqref="AD50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4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3" t="s">
        <v>25</v>
      </c>
      <c r="P4" s="23"/>
      <c r="Q4" s="23"/>
      <c r="R4" s="102" t="s">
        <v>50</v>
      </c>
      <c r="S4" s="3"/>
      <c r="T4" s="3"/>
      <c r="U4" s="3"/>
      <c r="V4" s="3"/>
      <c r="W4" s="3"/>
      <c r="X4" s="3"/>
      <c r="Y4" s="3"/>
    </row>
    <row r="5" spans="1:25" ht="9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103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 t="s">
        <v>26</v>
      </c>
      <c r="P6" s="23"/>
      <c r="Q6" s="23"/>
      <c r="R6" s="102" t="s">
        <v>51</v>
      </c>
      <c r="S6" s="3"/>
      <c r="T6" s="3"/>
      <c r="U6" s="3"/>
      <c r="V6" s="3"/>
      <c r="W6" s="3"/>
      <c r="X6" s="3"/>
      <c r="Y6" s="3"/>
    </row>
    <row r="7" spans="1:25" ht="6" customHeight="1" x14ac:dyDescent="0.4"/>
    <row r="8" spans="1:25" ht="16.5" customHeight="1" x14ac:dyDescent="0.4">
      <c r="A8" s="27" t="s">
        <v>28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.5" customHeight="1" x14ac:dyDescent="0.4">
      <c r="A9" s="53" t="s">
        <v>19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5"/>
      <c r="M9" s="81" t="s">
        <v>20</v>
      </c>
      <c r="N9" s="82"/>
      <c r="O9" s="62" t="s">
        <v>29</v>
      </c>
      <c r="P9" s="63"/>
      <c r="Q9" s="63"/>
      <c r="R9" s="63"/>
      <c r="S9" s="63"/>
      <c r="T9" s="64"/>
      <c r="U9" s="50" t="s">
        <v>1</v>
      </c>
      <c r="V9" s="51"/>
      <c r="W9" s="51"/>
      <c r="X9" s="51"/>
      <c r="Y9" s="52"/>
    </row>
    <row r="10" spans="1:25" ht="16.5" customHeight="1" thickBot="1" x14ac:dyDescent="0.45">
      <c r="A10" s="50" t="s">
        <v>0</v>
      </c>
      <c r="B10" s="51"/>
      <c r="C10" s="52"/>
      <c r="D10" s="50" t="s">
        <v>12</v>
      </c>
      <c r="E10" s="51"/>
      <c r="F10" s="51"/>
      <c r="G10" s="51"/>
      <c r="H10" s="51"/>
      <c r="I10" s="51"/>
      <c r="J10" s="51"/>
      <c r="K10" s="51"/>
      <c r="L10" s="52"/>
      <c r="M10" s="83"/>
      <c r="N10" s="83"/>
      <c r="O10" s="65"/>
      <c r="P10" s="66"/>
      <c r="Q10" s="66"/>
      <c r="R10" s="66"/>
      <c r="S10" s="66"/>
      <c r="T10" s="67"/>
      <c r="U10" s="59"/>
      <c r="V10" s="60"/>
      <c r="W10" s="60"/>
      <c r="X10" s="60"/>
      <c r="Y10" s="61"/>
    </row>
    <row r="11" spans="1:25" ht="16.5" customHeight="1" thickBot="1" x14ac:dyDescent="0.45">
      <c r="A11" s="104">
        <v>7511</v>
      </c>
      <c r="B11" s="105"/>
      <c r="C11" s="106"/>
      <c r="D11" s="107" t="s">
        <v>52</v>
      </c>
      <c r="E11" s="108"/>
      <c r="F11" s="108"/>
      <c r="G11" s="108"/>
      <c r="H11" s="108"/>
      <c r="I11" s="108"/>
      <c r="J11" s="108"/>
      <c r="K11" s="108"/>
      <c r="L11" s="109"/>
      <c r="M11" s="110" t="s">
        <v>53</v>
      </c>
      <c r="N11" s="111"/>
      <c r="O11" s="112">
        <v>96000000</v>
      </c>
      <c r="P11" s="113"/>
      <c r="Q11" s="113"/>
      <c r="R11" s="113"/>
      <c r="S11" s="113"/>
      <c r="T11" s="13" t="s">
        <v>2</v>
      </c>
      <c r="U11" s="34">
        <f>IFERROR(O11/O14*100,"")</f>
        <v>42.105263157894733</v>
      </c>
      <c r="V11" s="35"/>
      <c r="W11" s="35"/>
      <c r="X11" s="35"/>
      <c r="Y11" s="14" t="s">
        <v>3</v>
      </c>
    </row>
    <row r="12" spans="1:25" ht="16.5" customHeight="1" x14ac:dyDescent="0.4">
      <c r="A12" s="114">
        <v>5121</v>
      </c>
      <c r="B12" s="115"/>
      <c r="C12" s="116"/>
      <c r="D12" s="117" t="s">
        <v>54</v>
      </c>
      <c r="E12" s="118"/>
      <c r="F12" s="118"/>
      <c r="G12" s="118"/>
      <c r="H12" s="118"/>
      <c r="I12" s="118"/>
      <c r="J12" s="118"/>
      <c r="K12" s="118"/>
      <c r="L12" s="119"/>
      <c r="M12" s="120" t="s">
        <v>55</v>
      </c>
      <c r="N12" s="121"/>
      <c r="O12" s="122">
        <v>60000000</v>
      </c>
      <c r="P12" s="123"/>
      <c r="Q12" s="123"/>
      <c r="R12" s="123"/>
      <c r="S12" s="123"/>
      <c r="T12" s="15" t="s">
        <v>2</v>
      </c>
      <c r="U12" s="42">
        <f>IFERROR(O12/O14*100,"")</f>
        <v>26.315789473684209</v>
      </c>
      <c r="V12" s="43"/>
      <c r="W12" s="43"/>
      <c r="X12" s="43"/>
      <c r="Y12" s="16" t="s">
        <v>3</v>
      </c>
    </row>
    <row r="13" spans="1:25" ht="16.5" customHeight="1" thickBot="1" x14ac:dyDescent="0.45">
      <c r="A13" s="114">
        <v>1211</v>
      </c>
      <c r="B13" s="115"/>
      <c r="C13" s="116"/>
      <c r="D13" s="117" t="s">
        <v>56</v>
      </c>
      <c r="E13" s="118"/>
      <c r="F13" s="118"/>
      <c r="G13" s="118"/>
      <c r="H13" s="118"/>
      <c r="I13" s="118"/>
      <c r="J13" s="118"/>
      <c r="K13" s="118"/>
      <c r="L13" s="119"/>
      <c r="M13" s="124" t="s">
        <v>55</v>
      </c>
      <c r="N13" s="125"/>
      <c r="O13" s="126">
        <v>72000000</v>
      </c>
      <c r="P13" s="127"/>
      <c r="Q13" s="127"/>
      <c r="R13" s="127"/>
      <c r="S13" s="127"/>
      <c r="T13" s="17" t="s">
        <v>2</v>
      </c>
      <c r="U13" s="75">
        <f>IFERROR(O13/O14*100,"")</f>
        <v>31.578947368421051</v>
      </c>
      <c r="V13" s="76"/>
      <c r="W13" s="76"/>
      <c r="X13" s="76"/>
      <c r="Y13" s="18" t="s">
        <v>3</v>
      </c>
    </row>
    <row r="14" spans="1:25" ht="16.5" customHeight="1" thickTop="1" x14ac:dyDescent="0.4">
      <c r="A14" s="90" t="s">
        <v>30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79">
        <f>SUM(O11:S13)</f>
        <v>228000000</v>
      </c>
      <c r="P14" s="80"/>
      <c r="Q14" s="80"/>
      <c r="R14" s="80"/>
      <c r="S14" s="80"/>
      <c r="T14" s="19" t="s">
        <v>2</v>
      </c>
      <c r="U14" s="68">
        <v>100</v>
      </c>
      <c r="V14" s="69"/>
      <c r="W14" s="69"/>
      <c r="X14" s="69"/>
      <c r="Y14" s="19" t="s">
        <v>3</v>
      </c>
    </row>
    <row r="15" spans="1:25" ht="16.5" customHeight="1" x14ac:dyDescent="0.4">
      <c r="A15" s="56" t="s">
        <v>21</v>
      </c>
      <c r="B15" s="56"/>
      <c r="C15" s="128" t="s">
        <v>13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1:25" ht="16.5" customHeight="1" x14ac:dyDescent="0.4">
      <c r="A16" s="12"/>
      <c r="B16" s="12"/>
      <c r="C16" s="129" t="s">
        <v>31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</row>
    <row r="17" spans="1:25" ht="16.5" customHeight="1" x14ac:dyDescent="0.4">
      <c r="A17" s="57" t="s">
        <v>21</v>
      </c>
      <c r="B17" s="57"/>
      <c r="C17" s="129" t="s">
        <v>23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</row>
    <row r="18" spans="1:25" ht="6" customHeight="1" x14ac:dyDescent="0.4"/>
    <row r="19" spans="1:25" ht="16.5" customHeight="1" x14ac:dyDescent="0.4">
      <c r="A19" s="27" t="s">
        <v>32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.5" customHeight="1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6.5" customHeight="1" x14ac:dyDescent="0.4">
      <c r="A21" s="50" t="s">
        <v>37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  <c r="N21" s="50" t="s">
        <v>38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/>
    </row>
    <row r="22" spans="1:25" ht="16.5" customHeight="1" x14ac:dyDescent="0.4">
      <c r="A22" s="53" t="s">
        <v>4</v>
      </c>
      <c r="B22" s="54"/>
      <c r="C22" s="53" t="s">
        <v>5</v>
      </c>
      <c r="D22" s="55"/>
      <c r="E22" s="54" t="s">
        <v>35</v>
      </c>
      <c r="F22" s="54"/>
      <c r="G22" s="54"/>
      <c r="H22" s="54"/>
      <c r="I22" s="54"/>
      <c r="J22" s="54"/>
      <c r="K22" s="54"/>
      <c r="L22" s="55"/>
      <c r="N22" s="53" t="s">
        <v>4</v>
      </c>
      <c r="O22" s="54"/>
      <c r="P22" s="53" t="s">
        <v>5</v>
      </c>
      <c r="Q22" s="55"/>
      <c r="R22" s="54" t="s">
        <v>35</v>
      </c>
      <c r="S22" s="54"/>
      <c r="T22" s="54"/>
      <c r="U22" s="54"/>
      <c r="V22" s="54"/>
      <c r="W22" s="54"/>
      <c r="X22" s="54"/>
      <c r="Y22" s="55"/>
    </row>
    <row r="23" spans="1:25" ht="16.5" customHeight="1" x14ac:dyDescent="0.4">
      <c r="A23" s="130">
        <v>2020</v>
      </c>
      <c r="B23" s="131"/>
      <c r="C23" s="130">
        <v>1</v>
      </c>
      <c r="D23" s="132"/>
      <c r="E23" s="123">
        <v>7400000</v>
      </c>
      <c r="F23" s="123"/>
      <c r="G23" s="123"/>
      <c r="H23" s="123"/>
      <c r="I23" s="123"/>
      <c r="J23" s="123"/>
      <c r="K23" s="123"/>
      <c r="L23" s="20" t="s">
        <v>2</v>
      </c>
      <c r="N23" s="130">
        <v>2019</v>
      </c>
      <c r="O23" s="131"/>
      <c r="P23" s="130">
        <v>1</v>
      </c>
      <c r="Q23" s="132"/>
      <c r="R23" s="123">
        <v>7800000</v>
      </c>
      <c r="S23" s="123"/>
      <c r="T23" s="123"/>
      <c r="U23" s="123"/>
      <c r="V23" s="123"/>
      <c r="W23" s="123"/>
      <c r="X23" s="123"/>
      <c r="Y23" s="20" t="s">
        <v>2</v>
      </c>
    </row>
    <row r="24" spans="1:25" ht="16.5" customHeight="1" x14ac:dyDescent="0.4">
      <c r="A24" s="130">
        <v>2020</v>
      </c>
      <c r="B24" s="131"/>
      <c r="C24" s="130">
        <v>2</v>
      </c>
      <c r="D24" s="132"/>
      <c r="E24" s="122">
        <v>7300000</v>
      </c>
      <c r="F24" s="123"/>
      <c r="G24" s="123"/>
      <c r="H24" s="123"/>
      <c r="I24" s="123"/>
      <c r="J24" s="123"/>
      <c r="K24" s="123"/>
      <c r="L24" s="20" t="s">
        <v>2</v>
      </c>
      <c r="N24" s="130">
        <v>2019</v>
      </c>
      <c r="O24" s="131"/>
      <c r="P24" s="130">
        <v>2</v>
      </c>
      <c r="Q24" s="132"/>
      <c r="R24" s="123">
        <v>7805000</v>
      </c>
      <c r="S24" s="123"/>
      <c r="T24" s="123"/>
      <c r="U24" s="123"/>
      <c r="V24" s="123"/>
      <c r="W24" s="123"/>
      <c r="X24" s="123"/>
      <c r="Y24" s="20" t="s">
        <v>2</v>
      </c>
    </row>
    <row r="25" spans="1:25" ht="16.5" customHeight="1" thickBot="1" x14ac:dyDescent="0.45">
      <c r="A25" s="133">
        <v>2020</v>
      </c>
      <c r="B25" s="134"/>
      <c r="C25" s="133">
        <v>3</v>
      </c>
      <c r="D25" s="135"/>
      <c r="E25" s="136">
        <v>7200000</v>
      </c>
      <c r="F25" s="136"/>
      <c r="G25" s="136"/>
      <c r="H25" s="136"/>
      <c r="I25" s="136"/>
      <c r="J25" s="136"/>
      <c r="K25" s="136"/>
      <c r="L25" s="21" t="s">
        <v>2</v>
      </c>
      <c r="N25" s="133">
        <v>2019</v>
      </c>
      <c r="O25" s="134"/>
      <c r="P25" s="133">
        <v>3</v>
      </c>
      <c r="Q25" s="135"/>
      <c r="R25" s="127">
        <v>7880000</v>
      </c>
      <c r="S25" s="127"/>
      <c r="T25" s="127"/>
      <c r="U25" s="127"/>
      <c r="V25" s="127"/>
      <c r="W25" s="127"/>
      <c r="X25" s="127"/>
      <c r="Y25" s="21" t="s">
        <v>2</v>
      </c>
    </row>
    <row r="26" spans="1:25" ht="16.5" customHeight="1" thickTop="1" x14ac:dyDescent="0.4">
      <c r="A26" s="90" t="s">
        <v>6</v>
      </c>
      <c r="B26" s="91"/>
      <c r="C26" s="91"/>
      <c r="D26" s="93"/>
      <c r="E26" s="80">
        <f>SUM(E23:K25)</f>
        <v>21900000</v>
      </c>
      <c r="F26" s="80"/>
      <c r="G26" s="80"/>
      <c r="H26" s="80"/>
      <c r="I26" s="80"/>
      <c r="J26" s="80"/>
      <c r="K26" s="80"/>
      <c r="L26" s="19" t="s">
        <v>2</v>
      </c>
      <c r="N26" s="90" t="s">
        <v>7</v>
      </c>
      <c r="O26" s="91"/>
      <c r="P26" s="91"/>
      <c r="Q26" s="93"/>
      <c r="R26" s="80">
        <f>SUM(R23:X25)</f>
        <v>23485000</v>
      </c>
      <c r="S26" s="80"/>
      <c r="T26" s="80"/>
      <c r="U26" s="80"/>
      <c r="V26" s="80"/>
      <c r="W26" s="80"/>
      <c r="X26" s="80"/>
      <c r="Y26" s="19" t="s">
        <v>2</v>
      </c>
    </row>
    <row r="27" spans="1:25" ht="18" customHeight="1" x14ac:dyDescent="0.4"/>
    <row r="28" spans="1:25" ht="16.5" customHeight="1" x14ac:dyDescent="0.4">
      <c r="A28" s="27" t="s">
        <v>33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.5" customHeight="1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6.5" customHeight="1" x14ac:dyDescent="0.4">
      <c r="A30" s="53" t="s">
        <v>34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5"/>
      <c r="N30" s="53" t="s">
        <v>36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5"/>
    </row>
    <row r="31" spans="1:25" ht="16.5" customHeight="1" x14ac:dyDescent="0.4">
      <c r="A31" s="53" t="s">
        <v>4</v>
      </c>
      <c r="B31" s="55"/>
      <c r="C31" s="53" t="s">
        <v>5</v>
      </c>
      <c r="D31" s="55"/>
      <c r="E31" s="53" t="s">
        <v>35</v>
      </c>
      <c r="F31" s="54"/>
      <c r="G31" s="54"/>
      <c r="H31" s="54"/>
      <c r="I31" s="54"/>
      <c r="J31" s="54"/>
      <c r="K31" s="54"/>
      <c r="L31" s="55"/>
      <c r="N31" s="53" t="s">
        <v>4</v>
      </c>
      <c r="O31" s="55"/>
      <c r="P31" s="53" t="s">
        <v>5</v>
      </c>
      <c r="Q31" s="55"/>
      <c r="R31" s="53" t="s">
        <v>35</v>
      </c>
      <c r="S31" s="54"/>
      <c r="T31" s="54"/>
      <c r="U31" s="54"/>
      <c r="V31" s="54"/>
      <c r="W31" s="54"/>
      <c r="X31" s="54"/>
      <c r="Y31" s="55"/>
    </row>
    <row r="32" spans="1:25" ht="16.5" customHeight="1" x14ac:dyDescent="0.4">
      <c r="A32" s="130">
        <v>2020</v>
      </c>
      <c r="B32" s="131"/>
      <c r="C32" s="130">
        <v>1</v>
      </c>
      <c r="D32" s="132"/>
      <c r="E32" s="123">
        <v>18200000</v>
      </c>
      <c r="F32" s="123"/>
      <c r="G32" s="123"/>
      <c r="H32" s="123"/>
      <c r="I32" s="123"/>
      <c r="J32" s="123"/>
      <c r="K32" s="123"/>
      <c r="L32" s="20" t="s">
        <v>2</v>
      </c>
      <c r="N32" s="130">
        <v>2019</v>
      </c>
      <c r="O32" s="131"/>
      <c r="P32" s="130">
        <v>1</v>
      </c>
      <c r="Q32" s="132"/>
      <c r="R32" s="123">
        <v>20120000</v>
      </c>
      <c r="S32" s="123"/>
      <c r="T32" s="123"/>
      <c r="U32" s="123"/>
      <c r="V32" s="123"/>
      <c r="W32" s="123"/>
      <c r="X32" s="123"/>
      <c r="Y32" s="20" t="s">
        <v>2</v>
      </c>
    </row>
    <row r="33" spans="1:25" ht="16.5" customHeight="1" x14ac:dyDescent="0.4">
      <c r="A33" s="130">
        <v>2020</v>
      </c>
      <c r="B33" s="131"/>
      <c r="C33" s="130">
        <v>2</v>
      </c>
      <c r="D33" s="132"/>
      <c r="E33" s="122">
        <v>18100000</v>
      </c>
      <c r="F33" s="123"/>
      <c r="G33" s="123"/>
      <c r="H33" s="123"/>
      <c r="I33" s="123"/>
      <c r="J33" s="123"/>
      <c r="K33" s="123"/>
      <c r="L33" s="20" t="s">
        <v>2</v>
      </c>
      <c r="N33" s="130">
        <v>2019</v>
      </c>
      <c r="O33" s="131"/>
      <c r="P33" s="130">
        <v>2</v>
      </c>
      <c r="Q33" s="132"/>
      <c r="R33" s="123">
        <v>20050000</v>
      </c>
      <c r="S33" s="123"/>
      <c r="T33" s="123"/>
      <c r="U33" s="123"/>
      <c r="V33" s="123"/>
      <c r="W33" s="123"/>
      <c r="X33" s="123"/>
      <c r="Y33" s="20" t="s">
        <v>2</v>
      </c>
    </row>
    <row r="34" spans="1:25" ht="16.5" customHeight="1" thickBot="1" x14ac:dyDescent="0.45">
      <c r="A34" s="133">
        <v>2020</v>
      </c>
      <c r="B34" s="134"/>
      <c r="C34" s="133">
        <v>3</v>
      </c>
      <c r="D34" s="135"/>
      <c r="E34" s="136">
        <v>18000000</v>
      </c>
      <c r="F34" s="136"/>
      <c r="G34" s="136"/>
      <c r="H34" s="136"/>
      <c r="I34" s="136"/>
      <c r="J34" s="136"/>
      <c r="K34" s="136"/>
      <c r="L34" s="21" t="s">
        <v>2</v>
      </c>
      <c r="N34" s="133">
        <v>2019</v>
      </c>
      <c r="O34" s="134"/>
      <c r="P34" s="133">
        <v>3</v>
      </c>
      <c r="Q34" s="135"/>
      <c r="R34" s="127">
        <v>20090000</v>
      </c>
      <c r="S34" s="127"/>
      <c r="T34" s="127"/>
      <c r="U34" s="127"/>
      <c r="V34" s="127"/>
      <c r="W34" s="127"/>
      <c r="X34" s="127"/>
      <c r="Y34" s="21" t="s">
        <v>2</v>
      </c>
    </row>
    <row r="35" spans="1:25" ht="16.5" customHeight="1" thickTop="1" x14ac:dyDescent="0.4">
      <c r="A35" s="90" t="s">
        <v>16</v>
      </c>
      <c r="B35" s="91"/>
      <c r="C35" s="91"/>
      <c r="D35" s="93"/>
      <c r="E35" s="79">
        <f>SUM(E32:K34)</f>
        <v>54300000</v>
      </c>
      <c r="F35" s="80"/>
      <c r="G35" s="80"/>
      <c r="H35" s="80"/>
      <c r="I35" s="80"/>
      <c r="J35" s="80"/>
      <c r="K35" s="80"/>
      <c r="L35" s="19" t="s">
        <v>2</v>
      </c>
      <c r="N35" s="90" t="s">
        <v>17</v>
      </c>
      <c r="O35" s="91"/>
      <c r="P35" s="91"/>
      <c r="Q35" s="93"/>
      <c r="R35" s="79">
        <f>SUM(R32:X34)</f>
        <v>60260000</v>
      </c>
      <c r="S35" s="80"/>
      <c r="T35" s="80"/>
      <c r="U35" s="80"/>
      <c r="V35" s="80"/>
      <c r="W35" s="80"/>
      <c r="X35" s="80"/>
      <c r="Y35" s="19" t="s">
        <v>2</v>
      </c>
    </row>
    <row r="36" spans="1:25" ht="17.25" customHeight="1" x14ac:dyDescent="0.4"/>
    <row r="37" spans="1:25" ht="16.5" customHeight="1" x14ac:dyDescent="0.4">
      <c r="A37" s="2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9" customHeight="1" x14ac:dyDescent="0.4">
      <c r="A38" s="100" t="s">
        <v>14</v>
      </c>
      <c r="B38" s="100"/>
      <c r="C38" s="100"/>
      <c r="D38" s="100"/>
      <c r="E38" s="100"/>
      <c r="F38" s="100"/>
      <c r="G38" s="100"/>
      <c r="H38" s="100"/>
      <c r="I38" s="101" t="s">
        <v>48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37">
        <f>IFERROR((R26-E26)/R26*100,"")</f>
        <v>6.7489887162018309</v>
      </c>
      <c r="T38" s="137"/>
      <c r="U38" s="137"/>
      <c r="V38" s="137"/>
      <c r="W38" s="138"/>
      <c r="X38" s="55" t="s">
        <v>18</v>
      </c>
      <c r="Y38" s="82"/>
    </row>
    <row r="39" spans="1:25" s="22" customFormat="1" ht="9" customHeight="1" x14ac:dyDescent="0.4">
      <c r="A39" s="100"/>
      <c r="B39" s="100"/>
      <c r="C39" s="100"/>
      <c r="D39" s="100"/>
      <c r="E39" s="100"/>
      <c r="F39" s="100"/>
      <c r="G39" s="100"/>
      <c r="H39" s="100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37"/>
      <c r="T39" s="137"/>
      <c r="U39" s="137"/>
      <c r="V39" s="137"/>
      <c r="W39" s="138"/>
      <c r="X39" s="55"/>
      <c r="Y39" s="82"/>
    </row>
    <row r="40" spans="1:25" s="22" customFormat="1" ht="9" customHeight="1" x14ac:dyDescent="0.4">
      <c r="A40" s="100" t="s">
        <v>15</v>
      </c>
      <c r="B40" s="100"/>
      <c r="C40" s="100"/>
      <c r="D40" s="100"/>
      <c r="E40" s="100"/>
      <c r="F40" s="100"/>
      <c r="G40" s="100"/>
      <c r="H40" s="100"/>
      <c r="I40" s="101" t="s">
        <v>49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37">
        <f>IFERROR((R35-E35)/R35*100,"")</f>
        <v>9.890474610023233</v>
      </c>
      <c r="T40" s="137"/>
      <c r="U40" s="137"/>
      <c r="V40" s="137"/>
      <c r="W40" s="138"/>
      <c r="X40" s="55" t="s">
        <v>18</v>
      </c>
      <c r="Y40" s="82"/>
    </row>
    <row r="41" spans="1:25" s="22" customFormat="1" ht="9" customHeight="1" x14ac:dyDescent="0.4">
      <c r="A41" s="100"/>
      <c r="B41" s="100"/>
      <c r="C41" s="100"/>
      <c r="D41" s="100"/>
      <c r="E41" s="100"/>
      <c r="F41" s="100"/>
      <c r="G41" s="100"/>
      <c r="H41" s="100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37"/>
      <c r="T41" s="137"/>
      <c r="U41" s="137"/>
      <c r="V41" s="137"/>
      <c r="W41" s="138"/>
      <c r="X41" s="55"/>
      <c r="Y41" s="82"/>
    </row>
    <row r="42" spans="1:25" s="22" customFormat="1" ht="16.5" customHeight="1" x14ac:dyDescent="0.4">
      <c r="A42" s="92" t="s">
        <v>21</v>
      </c>
      <c r="B42" s="92"/>
      <c r="C42" s="27" t="s">
        <v>22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7.5" customHeight="1" x14ac:dyDescent="0.4"/>
    <row r="44" spans="1:25" ht="16.5" customHeight="1" x14ac:dyDescent="0.4">
      <c r="A44" s="27" t="s">
        <v>39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2" customHeight="1" x14ac:dyDescent="0.4"/>
    <row r="46" spans="1:25" ht="16.5" customHeight="1" x14ac:dyDescent="0.4">
      <c r="A46" s="1"/>
      <c r="B46" s="92" t="s">
        <v>10</v>
      </c>
      <c r="C46" s="92"/>
      <c r="D46" s="139">
        <v>2</v>
      </c>
      <c r="E46" s="139"/>
      <c r="F46" s="1" t="s">
        <v>4</v>
      </c>
      <c r="G46" s="139">
        <v>3</v>
      </c>
      <c r="H46" s="139"/>
      <c r="I46" s="12" t="s">
        <v>8</v>
      </c>
      <c r="J46" s="139">
        <v>25</v>
      </c>
      <c r="K46" s="139"/>
      <c r="L46" s="1" t="s">
        <v>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 x14ac:dyDescent="0.4"/>
    <row r="48" spans="1:25" ht="24" customHeight="1" x14ac:dyDescent="0.4">
      <c r="K48" s="24" t="s">
        <v>40</v>
      </c>
      <c r="L48" s="24"/>
      <c r="M48" s="24"/>
      <c r="N48" s="24"/>
      <c r="O48" s="2" t="s">
        <v>43</v>
      </c>
      <c r="P48" s="25" t="s">
        <v>59</v>
      </c>
      <c r="Q48" s="25"/>
      <c r="R48" s="25"/>
      <c r="S48" s="25"/>
      <c r="T48" s="25"/>
      <c r="U48" s="25"/>
      <c r="V48" s="25"/>
      <c r="W48" s="25"/>
      <c r="X48" s="25"/>
      <c r="Y48" s="25"/>
    </row>
    <row r="49" spans="2:25" ht="24" customHeight="1" x14ac:dyDescent="0.4">
      <c r="K49" s="24" t="s">
        <v>42</v>
      </c>
      <c r="L49" s="24"/>
      <c r="M49" s="24"/>
      <c r="N49" s="24"/>
      <c r="O49" s="1" t="s">
        <v>60</v>
      </c>
      <c r="P49" s="25" t="s">
        <v>57</v>
      </c>
      <c r="Q49" s="25"/>
      <c r="R49" s="25"/>
      <c r="S49" s="25"/>
      <c r="T49" s="25"/>
      <c r="U49" s="25"/>
      <c r="V49" s="25"/>
      <c r="W49" s="25"/>
      <c r="X49" s="25"/>
      <c r="Y49" s="140" t="s">
        <v>58</v>
      </c>
    </row>
    <row r="50" spans="2:25" ht="24" customHeight="1" x14ac:dyDescent="0.4">
      <c r="K50" s="24" t="s">
        <v>45</v>
      </c>
      <c r="L50" s="24"/>
      <c r="M50" s="24"/>
      <c r="N50" s="24"/>
      <c r="O50" s="1" t="s">
        <v>61</v>
      </c>
      <c r="P50" s="25" t="s">
        <v>62</v>
      </c>
      <c r="Q50" s="25"/>
      <c r="R50" s="25"/>
      <c r="S50" s="25"/>
      <c r="T50" s="25"/>
      <c r="U50" s="25"/>
      <c r="V50" s="25"/>
      <c r="W50" s="25"/>
      <c r="X50" s="25"/>
      <c r="Y50" s="9"/>
    </row>
    <row r="51" spans="2:25" ht="17.25" customHeight="1" x14ac:dyDescent="0.4">
      <c r="K51" s="10"/>
      <c r="L51" s="10"/>
      <c r="M51" s="10"/>
      <c r="N51" s="10"/>
      <c r="O51" s="1"/>
      <c r="P51" s="11"/>
      <c r="Q51" s="11"/>
      <c r="R51" s="11"/>
      <c r="S51" s="11"/>
      <c r="T51" s="11"/>
      <c r="U51" s="11"/>
      <c r="V51" s="11"/>
      <c r="W51" s="11"/>
      <c r="X51" s="11"/>
      <c r="Y51" s="9"/>
    </row>
    <row r="52" spans="2:25" ht="15.75" customHeight="1" x14ac:dyDescent="0.4">
      <c r="B52" s="141" t="s">
        <v>46</v>
      </c>
    </row>
    <row r="53" spans="2:25" ht="16.5" customHeight="1" x14ac:dyDescent="0.4">
      <c r="J53" s="26"/>
      <c r="K53" s="26"/>
      <c r="L53" s="26"/>
      <c r="M53" s="26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5"/>
    </row>
  </sheetData>
  <mergeCells count="119">
    <mergeCell ref="K49:N49"/>
    <mergeCell ref="P49:X49"/>
    <mergeCell ref="K50:N50"/>
    <mergeCell ref="P50:X50"/>
    <mergeCell ref="J53:M53"/>
    <mergeCell ref="O53:X53"/>
    <mergeCell ref="A44:Y44"/>
    <mergeCell ref="B46:C46"/>
    <mergeCell ref="D46:E46"/>
    <mergeCell ref="G46:H46"/>
    <mergeCell ref="J46:K46"/>
    <mergeCell ref="K48:N48"/>
    <mergeCell ref="P48:Y48"/>
    <mergeCell ref="A40:H41"/>
    <mergeCell ref="I40:R41"/>
    <mergeCell ref="S40:W41"/>
    <mergeCell ref="X40:Y41"/>
    <mergeCell ref="A42:B42"/>
    <mergeCell ref="C42:Y42"/>
    <mergeCell ref="A35:D35"/>
    <mergeCell ref="E35:K35"/>
    <mergeCell ref="N35:Q35"/>
    <mergeCell ref="R35:X35"/>
    <mergeCell ref="A37:Y37"/>
    <mergeCell ref="A38:H39"/>
    <mergeCell ref="I38:R39"/>
    <mergeCell ref="S38:W39"/>
    <mergeCell ref="X38:Y39"/>
    <mergeCell ref="A34:B34"/>
    <mergeCell ref="C34:D34"/>
    <mergeCell ref="E34:K34"/>
    <mergeCell ref="N34:O34"/>
    <mergeCell ref="P34:Q34"/>
    <mergeCell ref="R34:X34"/>
    <mergeCell ref="A33:B33"/>
    <mergeCell ref="C33:D33"/>
    <mergeCell ref="E33:K33"/>
    <mergeCell ref="N33:O33"/>
    <mergeCell ref="P33:Q33"/>
    <mergeCell ref="R33:X33"/>
    <mergeCell ref="A32:B32"/>
    <mergeCell ref="C32:D32"/>
    <mergeCell ref="E32:K32"/>
    <mergeCell ref="N32:O32"/>
    <mergeCell ref="P32:Q32"/>
    <mergeCell ref="R32:X32"/>
    <mergeCell ref="A31:B31"/>
    <mergeCell ref="C31:D31"/>
    <mergeCell ref="E31:L31"/>
    <mergeCell ref="N31:O31"/>
    <mergeCell ref="P31:Q31"/>
    <mergeCell ref="R31:Y31"/>
    <mergeCell ref="A26:D26"/>
    <mergeCell ref="E26:K26"/>
    <mergeCell ref="N26:Q26"/>
    <mergeCell ref="R26:X26"/>
    <mergeCell ref="A28:Y28"/>
    <mergeCell ref="A30:L30"/>
    <mergeCell ref="N30:Y30"/>
    <mergeCell ref="A25:B25"/>
    <mergeCell ref="C25:D25"/>
    <mergeCell ref="E25:K25"/>
    <mergeCell ref="N25:O25"/>
    <mergeCell ref="P25:Q25"/>
    <mergeCell ref="R25:X25"/>
    <mergeCell ref="A24:B24"/>
    <mergeCell ref="C24:D24"/>
    <mergeCell ref="E24:K24"/>
    <mergeCell ref="N24:O24"/>
    <mergeCell ref="P24:Q24"/>
    <mergeCell ref="R24:X24"/>
    <mergeCell ref="A23:B23"/>
    <mergeCell ref="C23:D23"/>
    <mergeCell ref="E23:K23"/>
    <mergeCell ref="N23:O23"/>
    <mergeCell ref="P23:Q23"/>
    <mergeCell ref="R23:X23"/>
    <mergeCell ref="A21:L21"/>
    <mergeCell ref="N21:Y21"/>
    <mergeCell ref="A22:B22"/>
    <mergeCell ref="C22:D22"/>
    <mergeCell ref="E22:L22"/>
    <mergeCell ref="N22:O22"/>
    <mergeCell ref="P22:Q22"/>
    <mergeCell ref="R22:Y22"/>
    <mergeCell ref="A15:B15"/>
    <mergeCell ref="C15:Y15"/>
    <mergeCell ref="C16:Y16"/>
    <mergeCell ref="A17:B17"/>
    <mergeCell ref="C17:Y17"/>
    <mergeCell ref="A19:Y19"/>
    <mergeCell ref="A13:C13"/>
    <mergeCell ref="D13:L13"/>
    <mergeCell ref="M13:N13"/>
    <mergeCell ref="O13:S13"/>
    <mergeCell ref="U13:X13"/>
    <mergeCell ref="A14:N14"/>
    <mergeCell ref="O14:S14"/>
    <mergeCell ref="U14:X14"/>
    <mergeCell ref="A11:C11"/>
    <mergeCell ref="D11:L11"/>
    <mergeCell ref="M11:N11"/>
    <mergeCell ref="O11:S11"/>
    <mergeCell ref="U11:X11"/>
    <mergeCell ref="A12:C12"/>
    <mergeCell ref="D12:L12"/>
    <mergeCell ref="M12:N12"/>
    <mergeCell ref="O12:S12"/>
    <mergeCell ref="U12:X12"/>
    <mergeCell ref="A2:Y2"/>
    <mergeCell ref="O4:Q4"/>
    <mergeCell ref="O6:Q6"/>
    <mergeCell ref="A8:Y8"/>
    <mergeCell ref="A9:L9"/>
    <mergeCell ref="M9:N10"/>
    <mergeCell ref="O9:T10"/>
    <mergeCell ref="U9:Y10"/>
    <mergeCell ref="A10:C10"/>
    <mergeCell ref="D10:L10"/>
  </mergeCells>
  <phoneticPr fontId="1"/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it182</cp:lastModifiedBy>
  <cp:lastPrinted>2020-03-12T02:28:33Z</cp:lastPrinted>
  <dcterms:created xsi:type="dcterms:W3CDTF">2020-03-06T02:09:56Z</dcterms:created>
  <dcterms:modified xsi:type="dcterms:W3CDTF">2020-03-12T02:34:03Z</dcterms:modified>
</cp:coreProperties>
</file>