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152\Desktop\"/>
    </mc:Choice>
  </mc:AlternateContent>
  <bookViews>
    <workbookView xWindow="0" yWindow="0" windowWidth="20490" windowHeight="6435"/>
  </bookViews>
  <sheets>
    <sheet name="最終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E24" i="5"/>
  <c r="D24" i="5"/>
  <c r="I13" i="5"/>
  <c r="H13" i="5"/>
  <c r="G13" i="5"/>
  <c r="F13" i="5"/>
  <c r="E13" i="5"/>
  <c r="D13" i="5"/>
  <c r="J13" i="5"/>
  <c r="G24" i="5" l="1"/>
</calcChain>
</file>

<file path=xl/sharedStrings.xml><?xml version="1.0" encoding="utf-8"?>
<sst xmlns="http://schemas.openxmlformats.org/spreadsheetml/2006/main" count="79" uniqueCount="55">
  <si>
    <t>区分</t>
    <rPh sb="0" eb="2">
      <t>クブン</t>
    </rPh>
    <phoneticPr fontId="1"/>
  </si>
  <si>
    <t>３歳児</t>
    <rPh sb="1" eb="3">
      <t>サイジ</t>
    </rPh>
    <phoneticPr fontId="1"/>
  </si>
  <si>
    <t>４歳児</t>
    <rPh sb="1" eb="3">
      <t>サイジ</t>
    </rPh>
    <phoneticPr fontId="1"/>
  </si>
  <si>
    <t>５歳児</t>
    <rPh sb="1" eb="3">
      <t>サイジ</t>
    </rPh>
    <phoneticPr fontId="1"/>
  </si>
  <si>
    <t>計</t>
    <rPh sb="0" eb="1">
      <t>ケイ</t>
    </rPh>
    <phoneticPr fontId="1"/>
  </si>
  <si>
    <t>０歳児</t>
    <rPh sb="1" eb="3">
      <t>サイジ</t>
    </rPh>
    <phoneticPr fontId="1"/>
  </si>
  <si>
    <t>１歳児</t>
    <rPh sb="1" eb="3">
      <t>サイジ</t>
    </rPh>
    <phoneticPr fontId="1"/>
  </si>
  <si>
    <t>２歳児</t>
    <rPh sb="1" eb="3">
      <t>サイジ</t>
    </rPh>
    <phoneticPr fontId="1"/>
  </si>
  <si>
    <t>短時間利用児
（１号認定）</t>
    <rPh sb="0" eb="3">
      <t>タンジカン</t>
    </rPh>
    <rPh sb="3" eb="5">
      <t>リヨウ</t>
    </rPh>
    <rPh sb="5" eb="6">
      <t>ジ</t>
    </rPh>
    <rPh sb="9" eb="10">
      <t>ゴウ</t>
    </rPh>
    <rPh sb="10" eb="12">
      <t>ニンテイ</t>
    </rPh>
    <phoneticPr fontId="1"/>
  </si>
  <si>
    <t>長時間利用児
（２号・３号認定）</t>
    <rPh sb="0" eb="3">
      <t>チョウジカン</t>
    </rPh>
    <rPh sb="3" eb="5">
      <t>リヨウ</t>
    </rPh>
    <rPh sb="5" eb="6">
      <t>ジ</t>
    </rPh>
    <rPh sb="9" eb="10">
      <t>ゴウ</t>
    </rPh>
    <rPh sb="12" eb="13">
      <t>ゴウ</t>
    </rPh>
    <rPh sb="13" eb="15">
      <t>ニンテイ</t>
    </rPh>
    <phoneticPr fontId="1"/>
  </si>
  <si>
    <t>長時間利用児
（２号認定）</t>
    <rPh sb="0" eb="3">
      <t>チョウジカン</t>
    </rPh>
    <rPh sb="3" eb="5">
      <t>リヨウ</t>
    </rPh>
    <rPh sb="5" eb="6">
      <t>ジ</t>
    </rPh>
    <rPh sb="9" eb="10">
      <t>ゴウ</t>
    </rPh>
    <rPh sb="10" eb="12">
      <t>ニンテイ</t>
    </rPh>
    <phoneticPr fontId="1"/>
  </si>
  <si>
    <t>定員</t>
    <rPh sb="0" eb="2">
      <t>テイイン</t>
    </rPh>
    <phoneticPr fontId="1"/>
  </si>
  <si>
    <t>利用状況</t>
    <rPh sb="0" eb="2">
      <t>リヨウ</t>
    </rPh>
    <rPh sb="2" eb="4">
      <t>ジョウキョウ</t>
    </rPh>
    <phoneticPr fontId="1"/>
  </si>
  <si>
    <t>１　年</t>
    <rPh sb="2" eb="3">
      <t>ネン</t>
    </rPh>
    <phoneticPr fontId="4"/>
  </si>
  <si>
    <t>２　年</t>
    <rPh sb="2" eb="3">
      <t>ネン</t>
    </rPh>
    <phoneticPr fontId="4"/>
  </si>
  <si>
    <t>３　年</t>
    <rPh sb="2" eb="3">
      <t>ネン</t>
    </rPh>
    <phoneticPr fontId="4"/>
  </si>
  <si>
    <t>合　計</t>
    <rPh sb="0" eb="3">
      <t>ゴウケイ</t>
    </rPh>
    <phoneticPr fontId="4"/>
  </si>
  <si>
    <t>吉野
学童保育所</t>
    <rPh sb="0" eb="2">
      <t>ヨシノ</t>
    </rPh>
    <rPh sb="3" eb="5">
      <t>ガクドウ</t>
    </rPh>
    <rPh sb="5" eb="8">
      <t>ホイクショ</t>
    </rPh>
    <phoneticPr fontId="1"/>
  </si>
  <si>
    <t>計</t>
    <rPh sb="0" eb="1">
      <t>ケイ</t>
    </rPh>
    <phoneticPr fontId="4"/>
  </si>
  <si>
    <t>４　年</t>
    <phoneticPr fontId="4"/>
  </si>
  <si>
    <t>５　年</t>
    <phoneticPr fontId="4"/>
  </si>
  <si>
    <t>６　年</t>
    <phoneticPr fontId="4"/>
  </si>
  <si>
    <t>町外からの利用者
（人数に含む）</t>
    <rPh sb="0" eb="2">
      <t>チョウガイ</t>
    </rPh>
    <rPh sb="5" eb="7">
      <t>リヨウ</t>
    </rPh>
    <rPh sb="7" eb="8">
      <t>シャ</t>
    </rPh>
    <rPh sb="10" eb="12">
      <t>ニンズウ</t>
    </rPh>
    <rPh sb="13" eb="14">
      <t>フク</t>
    </rPh>
    <phoneticPr fontId="1"/>
  </si>
  <si>
    <t>利用状況</t>
    <rPh sb="0" eb="2">
      <t>リヨウ</t>
    </rPh>
    <rPh sb="2" eb="4">
      <t>ジョウキョウ</t>
    </rPh>
    <phoneticPr fontId="4"/>
  </si>
  <si>
    <t>合計</t>
    <rPh sb="0" eb="2">
      <t>ゴウケイ</t>
    </rPh>
    <phoneticPr fontId="1"/>
  </si>
  <si>
    <t>【吉野町認定こども園　定員と利用状況】</t>
    <rPh sb="1" eb="4">
      <t>ヨシノチョウ</t>
    </rPh>
    <rPh sb="4" eb="6">
      <t>ニンテイ</t>
    </rPh>
    <rPh sb="9" eb="10">
      <t>エン</t>
    </rPh>
    <rPh sb="11" eb="13">
      <t>テイイン</t>
    </rPh>
    <rPh sb="14" eb="16">
      <t>リヨウ</t>
    </rPh>
    <rPh sb="16" eb="18">
      <t>ジョウキョウ</t>
    </rPh>
    <phoneticPr fontId="1"/>
  </si>
  <si>
    <t>【吉野町学童保育所　定員と利用状況】</t>
    <rPh sb="1" eb="4">
      <t>ヨシノチョウ</t>
    </rPh>
    <rPh sb="4" eb="6">
      <t>ガクドウ</t>
    </rPh>
    <rPh sb="6" eb="9">
      <t>ホイクショ</t>
    </rPh>
    <rPh sb="10" eb="12">
      <t>テイイン</t>
    </rPh>
    <rPh sb="13" eb="15">
      <t>リヨウ</t>
    </rPh>
    <rPh sb="15" eb="17">
      <t>ジョウキョウ</t>
    </rPh>
    <phoneticPr fontId="1"/>
  </si>
  <si>
    <t>吉野北
学童保育所</t>
    <rPh sb="0" eb="2">
      <t>ヨシノ</t>
    </rPh>
    <rPh sb="2" eb="3">
      <t>キタ</t>
    </rPh>
    <rPh sb="4" eb="6">
      <t>ガクドウ</t>
    </rPh>
    <rPh sb="6" eb="9">
      <t>ホイクショ</t>
    </rPh>
    <phoneticPr fontId="1"/>
  </si>
  <si>
    <t>　よしのこども園＜幼保連携型＞</t>
    <rPh sb="7" eb="8">
      <t>エン</t>
    </rPh>
    <rPh sb="9" eb="11">
      <t>ヨウホ</t>
    </rPh>
    <rPh sb="11" eb="13">
      <t>レンケイ</t>
    </rPh>
    <rPh sb="13" eb="14">
      <t>ガタ</t>
    </rPh>
    <phoneticPr fontId="1"/>
  </si>
  <si>
    <t>　わかばこども園＜幼稚園型＞</t>
    <rPh sb="7" eb="8">
      <t>エン</t>
    </rPh>
    <rPh sb="9" eb="12">
      <t>ヨウチエン</t>
    </rPh>
    <rPh sb="12" eb="13">
      <t>ガタ</t>
    </rPh>
    <phoneticPr fontId="1"/>
  </si>
  <si>
    <t>2(1)</t>
    <phoneticPr fontId="1"/>
  </si>
  <si>
    <t>単位：人</t>
    <rPh sb="0" eb="2">
      <t>タンイ</t>
    </rPh>
    <rPh sb="3" eb="4">
      <t>ニン</t>
    </rPh>
    <phoneticPr fontId="1"/>
  </si>
  <si>
    <t>※（　）内は一時保育利用者人数</t>
    <rPh sb="4" eb="5">
      <t>ナイ</t>
    </rPh>
    <rPh sb="6" eb="8">
      <t>イチジ</t>
    </rPh>
    <rPh sb="8" eb="10">
      <t>ホイク</t>
    </rPh>
    <rPh sb="10" eb="13">
      <t>リヨウシャ</t>
    </rPh>
    <rPh sb="13" eb="15">
      <t>ニンズウ</t>
    </rPh>
    <phoneticPr fontId="1"/>
  </si>
  <si>
    <t>※利用状況は月額利用者人数</t>
    <rPh sb="1" eb="3">
      <t>リヨウ</t>
    </rPh>
    <rPh sb="3" eb="5">
      <t>ジョウキョウ</t>
    </rPh>
    <rPh sb="6" eb="8">
      <t>ゲツガク</t>
    </rPh>
    <rPh sb="8" eb="11">
      <t>リヨウシャ</t>
    </rPh>
    <rPh sb="11" eb="13">
      <t>ニンズウ</t>
    </rPh>
    <phoneticPr fontId="1"/>
  </si>
  <si>
    <t>令和３年１月末現在</t>
    <rPh sb="0" eb="1">
      <t>レイ</t>
    </rPh>
    <rPh sb="1" eb="2">
      <t>ワ</t>
    </rPh>
    <rPh sb="3" eb="4">
      <t>ネン</t>
    </rPh>
    <rPh sb="4" eb="5">
      <t>ヘイネン</t>
    </rPh>
    <rPh sb="5" eb="6">
      <t>ツキ</t>
    </rPh>
    <rPh sb="6" eb="7">
      <t>マツ</t>
    </rPh>
    <rPh sb="7" eb="9">
      <t>ゲンザイ</t>
    </rPh>
    <phoneticPr fontId="1"/>
  </si>
  <si>
    <t>７(１)</t>
    <phoneticPr fontId="1"/>
  </si>
  <si>
    <t>３(２)</t>
    <phoneticPr fontId="1"/>
  </si>
  <si>
    <t>６(４)</t>
    <phoneticPr fontId="1"/>
  </si>
  <si>
    <t>６(０)</t>
    <phoneticPr fontId="1"/>
  </si>
  <si>
    <t>４(０)</t>
    <phoneticPr fontId="1"/>
  </si>
  <si>
    <t>0(０)</t>
    <phoneticPr fontId="1"/>
  </si>
  <si>
    <t>２６(7)</t>
    <phoneticPr fontId="1"/>
  </si>
  <si>
    <t>４(２)</t>
    <phoneticPr fontId="1"/>
  </si>
  <si>
    <t>７(１)</t>
    <phoneticPr fontId="1"/>
  </si>
  <si>
    <t>４(１)</t>
    <phoneticPr fontId="1"/>
  </si>
  <si>
    <t>４(３)</t>
    <phoneticPr fontId="1"/>
  </si>
  <si>
    <t>４(２)</t>
    <phoneticPr fontId="1"/>
  </si>
  <si>
    <t>２５(１０)</t>
    <phoneticPr fontId="1"/>
  </si>
  <si>
    <t>１１(３)</t>
    <phoneticPr fontId="1"/>
  </si>
  <si>
    <t>１０(３)</t>
    <phoneticPr fontId="1"/>
  </si>
  <si>
    <t>1０(５)</t>
    <phoneticPr fontId="1"/>
  </si>
  <si>
    <t>１０(３)</t>
    <phoneticPr fontId="1"/>
  </si>
  <si>
    <t>６(１)</t>
    <phoneticPr fontId="1"/>
  </si>
  <si>
    <t>４(2)</t>
    <phoneticPr fontId="1"/>
  </si>
  <si>
    <t>５１(１７)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</si>
</sst>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ＤＨＰ中丸ゴシック体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7" fillId="3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95249</xdr:rowOff>
    </xdr:from>
    <xdr:to>
      <xdr:col>10</xdr:col>
      <xdr:colOff>600075</xdr:colOff>
      <xdr:row>1</xdr:row>
      <xdr:rowOff>283799</xdr:rowOff>
    </xdr:to>
    <xdr:sp macro="" textlink="">
      <xdr:nvSpPr>
        <xdr:cNvPr id="2" name="テキスト ボックス 1"/>
        <xdr:cNvSpPr txBox="1"/>
      </xdr:nvSpPr>
      <xdr:spPr>
        <a:xfrm>
          <a:off x="6019800" y="95249"/>
          <a:ext cx="114300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　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abSelected="1" workbookViewId="0">
      <selection activeCell="M3" sqref="M3"/>
    </sheetView>
  </sheetViews>
  <sheetFormatPr defaultRowHeight="13.5"/>
  <cols>
    <col min="1" max="1" width="1.125" customWidth="1"/>
    <col min="2" max="2" width="14.875" customWidth="1"/>
    <col min="3" max="3" width="9.75" customWidth="1"/>
    <col min="4" max="10" width="8.625" customWidth="1"/>
  </cols>
  <sheetData>
    <row r="1" spans="2:11">
      <c r="J1" s="50"/>
      <c r="K1" s="50"/>
    </row>
    <row r="2" spans="2:11" ht="25.5" customHeight="1">
      <c r="J2" s="50"/>
      <c r="K2" s="50"/>
    </row>
    <row r="3" spans="2:11" ht="17.25">
      <c r="B3" s="4" t="s">
        <v>25</v>
      </c>
    </row>
    <row r="4" spans="2:11" ht="20.25" customHeight="1">
      <c r="H4" s="44" t="s">
        <v>34</v>
      </c>
      <c r="I4" s="44"/>
      <c r="J4" s="44"/>
    </row>
    <row r="5" spans="2:11" ht="17.25">
      <c r="B5" s="4" t="s">
        <v>28</v>
      </c>
      <c r="D5" s="4"/>
      <c r="E5" s="4"/>
      <c r="G5" s="4"/>
    </row>
    <row r="6" spans="2:11" ht="22.5" customHeight="1" thickBot="1">
      <c r="J6" t="s">
        <v>31</v>
      </c>
    </row>
    <row r="7" spans="2:11" ht="22.5" customHeight="1">
      <c r="B7" s="1" t="s">
        <v>0</v>
      </c>
      <c r="C7" s="5"/>
      <c r="D7" s="2" t="s">
        <v>5</v>
      </c>
      <c r="E7" s="2" t="s">
        <v>6</v>
      </c>
      <c r="F7" s="2" t="s">
        <v>7</v>
      </c>
      <c r="G7" s="2" t="s">
        <v>1</v>
      </c>
      <c r="H7" s="2" t="s">
        <v>2</v>
      </c>
      <c r="I7" s="2" t="s">
        <v>3</v>
      </c>
      <c r="J7" s="3" t="s">
        <v>4</v>
      </c>
    </row>
    <row r="8" spans="2:11" ht="22.5" customHeight="1">
      <c r="B8" s="45" t="s">
        <v>8</v>
      </c>
      <c r="C8" s="18" t="s">
        <v>11</v>
      </c>
      <c r="D8" s="19"/>
      <c r="E8" s="19"/>
      <c r="F8" s="19"/>
      <c r="G8" s="18">
        <v>20</v>
      </c>
      <c r="H8" s="18">
        <v>20</v>
      </c>
      <c r="I8" s="18">
        <v>20</v>
      </c>
      <c r="J8" s="20">
        <v>60</v>
      </c>
    </row>
    <row r="9" spans="2:11" ht="22.5" customHeight="1">
      <c r="B9" s="45"/>
      <c r="C9" s="21" t="s">
        <v>12</v>
      </c>
      <c r="D9" s="7"/>
      <c r="E9" s="7"/>
      <c r="F9" s="7"/>
      <c r="G9" s="21">
        <v>3</v>
      </c>
      <c r="H9" s="21">
        <v>2</v>
      </c>
      <c r="I9" s="21">
        <v>2</v>
      </c>
      <c r="J9" s="22">
        <v>7</v>
      </c>
    </row>
    <row r="10" spans="2:11" ht="22.5" customHeight="1">
      <c r="B10" s="45" t="s">
        <v>9</v>
      </c>
      <c r="C10" s="18" t="s">
        <v>11</v>
      </c>
      <c r="D10" s="18">
        <v>7</v>
      </c>
      <c r="E10" s="18">
        <v>10</v>
      </c>
      <c r="F10" s="18">
        <v>13</v>
      </c>
      <c r="G10" s="18">
        <v>10</v>
      </c>
      <c r="H10" s="18">
        <v>10</v>
      </c>
      <c r="I10" s="18">
        <v>10</v>
      </c>
      <c r="J10" s="20">
        <v>60</v>
      </c>
    </row>
    <row r="11" spans="2:11" ht="22.5" customHeight="1">
      <c r="B11" s="45"/>
      <c r="C11" s="21" t="s">
        <v>12</v>
      </c>
      <c r="D11" s="21">
        <v>6</v>
      </c>
      <c r="E11" s="21">
        <v>11</v>
      </c>
      <c r="F11" s="21">
        <v>13</v>
      </c>
      <c r="G11" s="21">
        <v>7</v>
      </c>
      <c r="H11" s="21">
        <v>9</v>
      </c>
      <c r="I11" s="21">
        <v>12</v>
      </c>
      <c r="J11" s="22">
        <v>58</v>
      </c>
    </row>
    <row r="12" spans="2:11" ht="22.5" customHeight="1">
      <c r="B12" s="46" t="s">
        <v>4</v>
      </c>
      <c r="C12" s="18" t="s">
        <v>11</v>
      </c>
      <c r="D12" s="18">
        <v>7</v>
      </c>
      <c r="E12" s="18">
        <v>10</v>
      </c>
      <c r="F12" s="18">
        <v>13</v>
      </c>
      <c r="G12" s="18">
        <v>30</v>
      </c>
      <c r="H12" s="18">
        <v>30</v>
      </c>
      <c r="I12" s="18">
        <v>30</v>
      </c>
      <c r="J12" s="20">
        <v>120</v>
      </c>
    </row>
    <row r="13" spans="2:11" ht="22.5" customHeight="1" thickBot="1">
      <c r="B13" s="47"/>
      <c r="C13" s="23" t="s">
        <v>12</v>
      </c>
      <c r="D13" s="23">
        <f>D11</f>
        <v>6</v>
      </c>
      <c r="E13" s="23">
        <f t="shared" ref="E13:F13" si="0">E11</f>
        <v>11</v>
      </c>
      <c r="F13" s="23">
        <f t="shared" si="0"/>
        <v>13</v>
      </c>
      <c r="G13" s="23">
        <f>G9+G11</f>
        <v>10</v>
      </c>
      <c r="H13" s="23">
        <f t="shared" ref="H13:J13" si="1">H9+H11</f>
        <v>11</v>
      </c>
      <c r="I13" s="23">
        <f t="shared" si="1"/>
        <v>14</v>
      </c>
      <c r="J13" s="24">
        <f t="shared" si="1"/>
        <v>65</v>
      </c>
    </row>
    <row r="14" spans="2:11" ht="33" customHeight="1">
      <c r="B14" s="41" t="s">
        <v>22</v>
      </c>
      <c r="C14" s="41"/>
      <c r="D14" s="8">
        <v>3</v>
      </c>
      <c r="E14" s="8">
        <v>2</v>
      </c>
      <c r="F14" s="8">
        <v>3</v>
      </c>
      <c r="G14" s="8">
        <v>1</v>
      </c>
      <c r="H14" s="8">
        <v>3</v>
      </c>
      <c r="I14" s="8">
        <v>0</v>
      </c>
      <c r="J14" s="8">
        <v>12</v>
      </c>
    </row>
    <row r="15" spans="2:11" ht="22.5" customHeight="1"/>
    <row r="16" spans="2:11" ht="22.5" customHeight="1">
      <c r="B16" s="4" t="s">
        <v>29</v>
      </c>
      <c r="D16" s="4"/>
      <c r="E16" s="4"/>
      <c r="G16" s="4"/>
    </row>
    <row r="17" spans="2:10" ht="22.5" customHeight="1" thickBot="1">
      <c r="G17" t="s">
        <v>31</v>
      </c>
    </row>
    <row r="18" spans="2:10" ht="22.5" customHeight="1">
      <c r="B18" s="1" t="s">
        <v>0</v>
      </c>
      <c r="C18" s="5"/>
      <c r="D18" s="2" t="s">
        <v>1</v>
      </c>
      <c r="E18" s="2" t="s">
        <v>2</v>
      </c>
      <c r="F18" s="2" t="s">
        <v>3</v>
      </c>
      <c r="G18" s="3" t="s">
        <v>4</v>
      </c>
    </row>
    <row r="19" spans="2:10" ht="22.5" customHeight="1">
      <c r="B19" s="42" t="s">
        <v>8</v>
      </c>
      <c r="C19" s="18" t="s">
        <v>11</v>
      </c>
      <c r="D19" s="18">
        <v>17</v>
      </c>
      <c r="E19" s="18">
        <v>17</v>
      </c>
      <c r="F19" s="18">
        <v>17</v>
      </c>
      <c r="G19" s="20">
        <v>51</v>
      </c>
    </row>
    <row r="20" spans="2:10" ht="22.5" customHeight="1">
      <c r="B20" s="43"/>
      <c r="C20" s="21" t="s">
        <v>12</v>
      </c>
      <c r="D20" s="21">
        <v>2</v>
      </c>
      <c r="E20" s="21">
        <v>8</v>
      </c>
      <c r="F20" s="21">
        <v>3</v>
      </c>
      <c r="G20" s="22">
        <v>13</v>
      </c>
    </row>
    <row r="21" spans="2:10" ht="22.5" customHeight="1">
      <c r="B21" s="42" t="s">
        <v>10</v>
      </c>
      <c r="C21" s="18" t="s">
        <v>11</v>
      </c>
      <c r="D21" s="18">
        <v>5</v>
      </c>
      <c r="E21" s="18">
        <v>5</v>
      </c>
      <c r="F21" s="18">
        <v>5</v>
      </c>
      <c r="G21" s="20">
        <v>15</v>
      </c>
    </row>
    <row r="22" spans="2:10" ht="22.5" customHeight="1">
      <c r="B22" s="43"/>
      <c r="C22" s="21" t="s">
        <v>12</v>
      </c>
      <c r="D22" s="25">
        <v>2</v>
      </c>
      <c r="E22" s="25">
        <v>1</v>
      </c>
      <c r="F22" s="25">
        <v>4</v>
      </c>
      <c r="G22" s="6">
        <v>7</v>
      </c>
    </row>
    <row r="23" spans="2:10" ht="22.5" customHeight="1">
      <c r="B23" s="48" t="s">
        <v>4</v>
      </c>
      <c r="C23" s="18" t="s">
        <v>11</v>
      </c>
      <c r="D23" s="18">
        <v>22</v>
      </c>
      <c r="E23" s="18">
        <v>22</v>
      </c>
      <c r="F23" s="18">
        <v>22</v>
      </c>
      <c r="G23" s="20">
        <v>66</v>
      </c>
    </row>
    <row r="24" spans="2:10" ht="22.5" customHeight="1" thickBot="1">
      <c r="B24" s="49"/>
      <c r="C24" s="23" t="s">
        <v>12</v>
      </c>
      <c r="D24" s="26">
        <f>D20+D22</f>
        <v>4</v>
      </c>
      <c r="E24" s="26">
        <f t="shared" ref="E24:G24" si="2">E20+E22</f>
        <v>9</v>
      </c>
      <c r="F24" s="26">
        <f t="shared" si="2"/>
        <v>7</v>
      </c>
      <c r="G24" s="27">
        <f t="shared" si="2"/>
        <v>20</v>
      </c>
    </row>
    <row r="25" spans="2:10" ht="22.5" customHeight="1"/>
    <row r="26" spans="2:10" ht="22.5" customHeight="1"/>
    <row r="27" spans="2:10" ht="17.25">
      <c r="B27" s="4" t="s">
        <v>26</v>
      </c>
    </row>
    <row r="28" spans="2:10" ht="20.25" customHeight="1" thickBot="1">
      <c r="J28" t="s">
        <v>31</v>
      </c>
    </row>
    <row r="29" spans="2:10" ht="22.5" customHeight="1">
      <c r="B29" s="9"/>
      <c r="C29" s="11"/>
      <c r="D29" s="28" t="s">
        <v>13</v>
      </c>
      <c r="E29" s="28" t="s">
        <v>14</v>
      </c>
      <c r="F29" s="28" t="s">
        <v>15</v>
      </c>
      <c r="G29" s="28" t="s">
        <v>19</v>
      </c>
      <c r="H29" s="28" t="s">
        <v>20</v>
      </c>
      <c r="I29" s="28" t="s">
        <v>21</v>
      </c>
      <c r="J29" s="30" t="s">
        <v>16</v>
      </c>
    </row>
    <row r="30" spans="2:10" ht="22.5" customHeight="1">
      <c r="B30" s="35" t="s">
        <v>17</v>
      </c>
      <c r="C30" s="12" t="s">
        <v>11</v>
      </c>
      <c r="D30" s="13"/>
      <c r="E30" s="13"/>
      <c r="F30" s="13"/>
      <c r="G30" s="13"/>
      <c r="H30" s="13"/>
      <c r="I30" s="13"/>
      <c r="J30" s="31">
        <v>30</v>
      </c>
    </row>
    <row r="31" spans="2:10" ht="22.5" customHeight="1">
      <c r="B31" s="36"/>
      <c r="C31" s="15" t="s">
        <v>23</v>
      </c>
      <c r="D31" s="15" t="s">
        <v>35</v>
      </c>
      <c r="E31" s="15" t="s">
        <v>36</v>
      </c>
      <c r="F31" s="15" t="s">
        <v>37</v>
      </c>
      <c r="G31" s="29" t="s">
        <v>38</v>
      </c>
      <c r="H31" s="15" t="s">
        <v>39</v>
      </c>
      <c r="I31" s="15" t="s">
        <v>40</v>
      </c>
      <c r="J31" s="32" t="s">
        <v>41</v>
      </c>
    </row>
    <row r="32" spans="2:10" ht="22.5" customHeight="1">
      <c r="B32" s="37" t="s">
        <v>27</v>
      </c>
      <c r="C32" s="16" t="s">
        <v>11</v>
      </c>
      <c r="D32" s="14"/>
      <c r="E32" s="14"/>
      <c r="F32" s="14"/>
      <c r="G32" s="10"/>
      <c r="H32" s="14"/>
      <c r="I32" s="14"/>
      <c r="J32" s="33">
        <v>30</v>
      </c>
    </row>
    <row r="33" spans="2:10" ht="22.5" customHeight="1">
      <c r="B33" s="38"/>
      <c r="C33" s="15" t="s">
        <v>12</v>
      </c>
      <c r="D33" s="29" t="s">
        <v>42</v>
      </c>
      <c r="E33" s="15" t="s">
        <v>43</v>
      </c>
      <c r="F33" s="29" t="s">
        <v>44</v>
      </c>
      <c r="G33" s="15" t="s">
        <v>45</v>
      </c>
      <c r="H33" s="15" t="s">
        <v>30</v>
      </c>
      <c r="I33" s="15" t="s">
        <v>46</v>
      </c>
      <c r="J33" s="32" t="s">
        <v>47</v>
      </c>
    </row>
    <row r="34" spans="2:10" ht="22.5" customHeight="1">
      <c r="B34" s="39" t="s">
        <v>24</v>
      </c>
      <c r="C34" s="16" t="s">
        <v>11</v>
      </c>
      <c r="D34" s="10"/>
      <c r="E34" s="14"/>
      <c r="F34" s="10"/>
      <c r="G34" s="14"/>
      <c r="H34" s="14"/>
      <c r="I34" s="14"/>
      <c r="J34" s="33">
        <v>60</v>
      </c>
    </row>
    <row r="35" spans="2:10" ht="22.5" customHeight="1" thickBot="1">
      <c r="B35" s="40"/>
      <c r="C35" s="17" t="s">
        <v>18</v>
      </c>
      <c r="D35" s="17" t="s">
        <v>48</v>
      </c>
      <c r="E35" s="17" t="s">
        <v>49</v>
      </c>
      <c r="F35" s="17" t="s">
        <v>50</v>
      </c>
      <c r="G35" s="17" t="s">
        <v>51</v>
      </c>
      <c r="H35" s="17" t="s">
        <v>52</v>
      </c>
      <c r="I35" s="17" t="s">
        <v>53</v>
      </c>
      <c r="J35" s="34" t="s">
        <v>54</v>
      </c>
    </row>
    <row r="36" spans="2:10" ht="22.5" customHeight="1">
      <c r="D36" t="s">
        <v>33</v>
      </c>
    </row>
    <row r="37" spans="2:10" ht="22.5" customHeight="1">
      <c r="D37" t="s">
        <v>32</v>
      </c>
    </row>
  </sheetData>
  <mergeCells count="12">
    <mergeCell ref="J1:K2"/>
    <mergeCell ref="H4:J4"/>
    <mergeCell ref="B8:B9"/>
    <mergeCell ref="B10:B11"/>
    <mergeCell ref="B12:B13"/>
    <mergeCell ref="B23:B24"/>
    <mergeCell ref="B30:B31"/>
    <mergeCell ref="B32:B33"/>
    <mergeCell ref="B34:B35"/>
    <mergeCell ref="B14:C14"/>
    <mergeCell ref="B19:B20"/>
    <mergeCell ref="B21:B22"/>
  </mergeCells>
  <phoneticPr fontId="1"/>
  <pageMargins left="0.51181102362204722" right="0.39370078740157483" top="0.78740157480314965" bottom="0.19685039370078741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it151</dc:creator>
  <cp:lastModifiedBy>Windows User</cp:lastModifiedBy>
  <cp:lastPrinted>2021-02-03T06:15:21Z</cp:lastPrinted>
  <dcterms:created xsi:type="dcterms:W3CDTF">2014-07-09T02:37:36Z</dcterms:created>
  <dcterms:modified xsi:type="dcterms:W3CDTF">2021-02-03T06:16:02Z</dcterms:modified>
</cp:coreProperties>
</file>