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5\産業振興課\★商工業振興事業★\セーフティネット\セーフティネット５号\R2.3.6　セーフティネット５号\セーフティネット５号　ホームページ\"/>
    </mc:Choice>
  </mc:AlternateContent>
  <bookViews>
    <workbookView xWindow="0" yWindow="0" windowWidth="20490" windowHeight="7560" activeTab="1"/>
  </bookViews>
  <sheets>
    <sheet name="様式" sheetId="1" r:id="rId1"/>
    <sheet name="記載例" sheetId="2" r:id="rId2"/>
  </sheets>
  <definedNames>
    <definedName name="_xlnm.Print_Area" localSheetId="1">記載例!$A$1:$Y$41</definedName>
    <definedName name="_xlnm.Print_Area" localSheetId="0">様式!$A$1:$Y$41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2" l="1"/>
  <c r="E26" i="2"/>
  <c r="M15" i="2"/>
  <c r="U12" i="2" s="1"/>
  <c r="S29" i="2" l="1"/>
  <c r="U11" i="2"/>
  <c r="U13" i="2"/>
  <c r="U14" i="2"/>
  <c r="M15" i="1" l="1"/>
  <c r="U14" i="1" s="1"/>
  <c r="R26" i="1"/>
  <c r="E26" i="1"/>
  <c r="S29" i="1" l="1"/>
  <c r="U12" i="1"/>
  <c r="U11" i="1"/>
  <c r="U13" i="1"/>
</calcChain>
</file>

<file path=xl/sharedStrings.xml><?xml version="1.0" encoding="utf-8"?>
<sst xmlns="http://schemas.openxmlformats.org/spreadsheetml/2006/main" count="136" uniqueCount="51">
  <si>
    <t>番号</t>
    <rPh sb="0" eb="2">
      <t>バンゴウ</t>
    </rPh>
    <phoneticPr fontId="1"/>
  </si>
  <si>
    <t>構成比</t>
    <rPh sb="0" eb="3">
      <t>コウセイヒ</t>
    </rPh>
    <phoneticPr fontId="1"/>
  </si>
  <si>
    <t>円</t>
    <rPh sb="0" eb="1">
      <t>エン</t>
    </rPh>
    <phoneticPr fontId="1"/>
  </si>
  <si>
    <t>％</t>
    <phoneticPr fontId="1"/>
  </si>
  <si>
    <t>指定業種名</t>
    <rPh sb="0" eb="2">
      <t>シテイ</t>
    </rPh>
    <rPh sb="2" eb="5">
      <t>ギョウシュメイ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</si>
  <si>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</si>
  <si>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</si>
  <si>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合計【Ａ】</t>
    <rPh sb="0" eb="2">
      <t>ゴウケイ</t>
    </rPh>
    <phoneticPr fontId="1"/>
  </si>
  <si>
    <t>合計【Ｂ】</t>
    <rPh sb="0" eb="2">
      <t>ゴウケイ</t>
    </rPh>
    <phoneticPr fontId="1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</si>
  <si>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</si>
  <si>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</si>
  <si>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</si>
  <si>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</si>
  <si>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指定業種</t>
    <rPh sb="0" eb="2">
      <t>シテイ</t>
    </rPh>
    <rPh sb="2" eb="4">
      <t>ギョウシュ</t>
    </rPh>
    <phoneticPr fontId="1"/>
  </si>
  <si>
    <t>※</t>
    <phoneticPr fontId="1"/>
  </si>
  <si>
    <t>企業全体の減少率</t>
    <rPh sb="0" eb="2">
      <t>キギョウ</t>
    </rPh>
    <rPh sb="2" eb="4">
      <t>ゼンタイ</t>
    </rPh>
    <rPh sb="5" eb="8">
      <t>ゲンショウリツ</t>
    </rPh>
    <phoneticPr fontId="1"/>
  </si>
  <si>
    <t>指定業種欄には、営んでいる事業が属する全ての指定業種（日本標準産業分類の細分類番号</t>
    <rPh sb="0" eb="2">
      <t>シテイ</t>
    </rPh>
    <rPh sb="2" eb="4">
      <t>ギョウシュ</t>
    </rPh>
    <rPh sb="4" eb="5">
      <t>ラン</t>
    </rPh>
    <rPh sb="8" eb="9">
      <t>イトナ</t>
    </rPh>
    <rPh sb="13" eb="15">
      <t>ジギョウ</t>
    </rPh>
    <rPh sb="16" eb="17">
      <t>ゾク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1"/>
  </si>
  <si>
    <t>と細分類業種名）を記載。指定外業種がある場合は、イ－②又はイ－③による認定申請。</t>
    <rPh sb="1" eb="3">
      <t>サイブン</t>
    </rPh>
    <rPh sb="4" eb="7">
      <t>ギョウシュメイ</t>
    </rPh>
    <rPh sb="12" eb="14">
      <t>シテイ</t>
    </rPh>
    <rPh sb="14" eb="15">
      <t>ガイ</t>
    </rPh>
    <rPh sb="15" eb="17">
      <t>ギョウシュ</t>
    </rPh>
    <rPh sb="20" eb="22">
      <t>バアイ</t>
    </rPh>
    <rPh sb="27" eb="28">
      <t>マタ</t>
    </rPh>
    <rPh sb="35" eb="37">
      <t>ニンテイ</t>
    </rPh>
    <rPh sb="37" eb="39">
      <t>シンセイ</t>
    </rPh>
    <phoneticPr fontId="1"/>
  </si>
  <si>
    <t>売上高等確認確認書</t>
    <rPh sb="0" eb="2">
      <t>ウリアゲ</t>
    </rPh>
    <rPh sb="2" eb="3">
      <t>タカ</t>
    </rPh>
    <rPh sb="3" eb="4">
      <t>ナド</t>
    </rPh>
    <rPh sb="4" eb="6">
      <t>カクニン</t>
    </rPh>
    <rPh sb="6" eb="9">
      <t>カクニンショ</t>
    </rPh>
    <phoneticPr fontId="1"/>
  </si>
  <si>
    <t>事業所名：</t>
    <rPh sb="0" eb="3">
      <t>ジギョウショ</t>
    </rPh>
    <rPh sb="3" eb="4">
      <t>メイ</t>
    </rPh>
    <phoneticPr fontId="1"/>
  </si>
  <si>
    <t>所 在 地：</t>
    <rPh sb="0" eb="1">
      <t>トコロ</t>
    </rPh>
    <rPh sb="2" eb="3">
      <t>ザイ</t>
    </rPh>
    <rPh sb="4" eb="5">
      <t>チ</t>
    </rPh>
    <phoneticPr fontId="1"/>
  </si>
  <si>
    <t>【イ－①の添付書類】</t>
    <rPh sb="5" eb="7">
      <t>テンプ</t>
    </rPh>
    <rPh sb="7" eb="9">
      <t>ショルイ</t>
    </rPh>
    <phoneticPr fontId="1"/>
  </si>
  <si>
    <t>〇事業が属する業種ごとの直近１年間の売上高）</t>
    <rPh sb="1" eb="3">
      <t>ジギョウ</t>
    </rPh>
    <rPh sb="4" eb="5">
      <t>ゾク</t>
    </rPh>
    <rPh sb="7" eb="9">
      <t>ギョウシュ</t>
    </rPh>
    <rPh sb="12" eb="14">
      <t>チョッキン</t>
    </rPh>
    <rPh sb="15" eb="17">
      <t>ネンカン</t>
    </rPh>
    <rPh sb="18" eb="20">
      <t>ウリアゲ</t>
    </rPh>
    <rPh sb="20" eb="21">
      <t>ダカ</t>
    </rPh>
    <phoneticPr fontId="1"/>
  </si>
  <si>
    <t>直近１年間の売上高等</t>
    <rPh sb="0" eb="2">
      <t>チョッキン</t>
    </rPh>
    <rPh sb="3" eb="5">
      <t>ネンカン</t>
    </rPh>
    <rPh sb="6" eb="8">
      <t>ウリアゲ</t>
    </rPh>
    <rPh sb="8" eb="9">
      <t>タカ</t>
    </rPh>
    <rPh sb="9" eb="10">
      <t>ナド</t>
    </rPh>
    <phoneticPr fontId="1"/>
  </si>
  <si>
    <t>売上高等欄には、指定業種の売上高等を合算して記載することも可能。</t>
    <rPh sb="0" eb="2">
      <t>ウリアゲ</t>
    </rPh>
    <rPh sb="2" eb="3">
      <t>ダカ</t>
    </rPh>
    <rPh sb="3" eb="4">
      <t>ナド</t>
    </rPh>
    <rPh sb="4" eb="5">
      <t>ラン</t>
    </rPh>
    <rPh sb="8" eb="10">
      <t>シテイ</t>
    </rPh>
    <rPh sb="10" eb="12">
      <t>ギョウシュ</t>
    </rPh>
    <rPh sb="13" eb="15">
      <t>ウリアゲ</t>
    </rPh>
    <rPh sb="15" eb="16">
      <t>ダカ</t>
    </rPh>
    <rPh sb="16" eb="17">
      <t>ナド</t>
    </rPh>
    <rPh sb="18" eb="20">
      <t>ガッサン</t>
    </rPh>
    <rPh sb="22" eb="24">
      <t>キサイ</t>
    </rPh>
    <rPh sb="29" eb="31">
      <t>カノウ</t>
    </rPh>
    <phoneticPr fontId="1"/>
  </si>
  <si>
    <t>売上高等</t>
    <rPh sb="0" eb="2">
      <t>ウリアゲ</t>
    </rPh>
    <rPh sb="2" eb="3">
      <t>ダカ</t>
    </rPh>
    <rPh sb="3" eb="4">
      <t>ナド</t>
    </rPh>
    <phoneticPr fontId="1"/>
  </si>
  <si>
    <t>前年同期の売上高等</t>
    <rPh sb="0" eb="2">
      <t>ゼンネン</t>
    </rPh>
    <rPh sb="2" eb="4">
      <t>ドウキ</t>
    </rPh>
    <rPh sb="5" eb="7">
      <t>ウリアゲ</t>
    </rPh>
    <rPh sb="7" eb="8">
      <t>ダカ</t>
    </rPh>
    <rPh sb="8" eb="9">
      <t>ナド</t>
    </rPh>
    <phoneticPr fontId="1"/>
  </si>
  <si>
    <t>（Ｂ－Ａ）÷Ｂ×100 ＝</t>
    <phoneticPr fontId="1"/>
  </si>
  <si>
    <t>　上記の通り相違はありません。</t>
    <rPh sb="1" eb="3">
      <t>ジョウキ</t>
    </rPh>
    <rPh sb="4" eb="5">
      <t>トオ</t>
    </rPh>
    <rPh sb="6" eb="8">
      <t>ソウイ</t>
    </rPh>
    <phoneticPr fontId="1"/>
  </si>
  <si>
    <t>代表者住所</t>
    <rPh sb="0" eb="3">
      <t>ダイヒョウシャ</t>
    </rPh>
    <rPh sb="3" eb="5">
      <t>ジュウショ</t>
    </rPh>
    <phoneticPr fontId="1"/>
  </si>
  <si>
    <t>：</t>
    <phoneticPr fontId="1"/>
  </si>
  <si>
    <t>氏名</t>
    <rPh sb="0" eb="2">
      <t>シメイ</t>
    </rPh>
    <phoneticPr fontId="1"/>
  </si>
  <si>
    <t>：</t>
    <phoneticPr fontId="1"/>
  </si>
  <si>
    <t>㊞</t>
    <phoneticPr fontId="1"/>
  </si>
  <si>
    <t>連絡先</t>
    <rPh sb="0" eb="3">
      <t>レンラクサキ</t>
    </rPh>
    <phoneticPr fontId="1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</si>
  <si>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1"/>
  </si>
  <si>
    <t>全体の売上高等</t>
    <rPh sb="0" eb="2">
      <t>ゼンタイ</t>
    </rPh>
    <rPh sb="3" eb="5">
      <t>ウリアゲ</t>
    </rPh>
    <rPh sb="5" eb="6">
      <t>ダカ</t>
    </rPh>
    <rPh sb="6" eb="7">
      <t>ナド</t>
    </rPh>
    <phoneticPr fontId="1"/>
  </si>
  <si>
    <t>〇〇〇〇</t>
    <phoneticPr fontId="1"/>
  </si>
  <si>
    <t>吉野町大字〇〇 〇〇番地</t>
    <rPh sb="0" eb="2">
      <t>ヨシノ</t>
    </rPh>
    <rPh sb="2" eb="3">
      <t>チョウ</t>
    </rPh>
    <rPh sb="3" eb="5">
      <t>オオアザ</t>
    </rPh>
    <rPh sb="10" eb="12">
      <t>バンチ</t>
    </rPh>
    <phoneticPr fontId="1"/>
  </si>
  <si>
    <t>旅館、ホテル</t>
    <rPh sb="0" eb="2">
      <t>リョカン</t>
    </rPh>
    <phoneticPr fontId="1"/>
  </si>
  <si>
    <t>喫茶店</t>
    <rPh sb="0" eb="3">
      <t>キッサテン</t>
    </rPh>
    <phoneticPr fontId="1"/>
  </si>
  <si>
    <t>配達飲食サービス業</t>
    <rPh sb="0" eb="2">
      <t>ハイタツ</t>
    </rPh>
    <rPh sb="2" eb="4">
      <t>インショク</t>
    </rPh>
    <rPh sb="8" eb="9">
      <t>ギョウ</t>
    </rPh>
    <phoneticPr fontId="1"/>
  </si>
  <si>
    <t>〇最近３か月の売上高等と前年同期の比較</t>
    <rPh sb="1" eb="3">
      <t>サイキン</t>
    </rPh>
    <rPh sb="5" eb="6">
      <t>ツキ</t>
    </rPh>
    <rPh sb="7" eb="9">
      <t>ウリアゲ</t>
    </rPh>
    <rPh sb="9" eb="10">
      <t>ダカ</t>
    </rPh>
    <rPh sb="10" eb="11">
      <t>ナド</t>
    </rPh>
    <rPh sb="12" eb="14">
      <t>ゼンネン</t>
    </rPh>
    <rPh sb="14" eb="16">
      <t>ドウキ</t>
    </rPh>
    <rPh sb="17" eb="19">
      <t>ヒカク</t>
    </rPh>
    <phoneticPr fontId="1"/>
  </si>
  <si>
    <t>企業全体の最近３か月の売上高等</t>
    <rPh sb="0" eb="2">
      <t>キギョウ</t>
    </rPh>
    <rPh sb="2" eb="4">
      <t>ゼンタイ</t>
    </rPh>
    <rPh sb="5" eb="7">
      <t>サイキン</t>
    </rPh>
    <rPh sb="9" eb="10">
      <t>ツキ</t>
    </rPh>
    <rPh sb="11" eb="13">
      <t>ウリアゲ</t>
    </rPh>
    <rPh sb="13" eb="14">
      <t>ダカ</t>
    </rPh>
    <rPh sb="14" eb="15">
      <t>ナド</t>
    </rPh>
    <phoneticPr fontId="1"/>
  </si>
  <si>
    <t>〇最近３か月の企業全体の売上高等の減少率</t>
    <rPh sb="1" eb="3">
      <t>サイキン</t>
    </rPh>
    <rPh sb="5" eb="6">
      <t>ツキ</t>
    </rPh>
    <rPh sb="7" eb="9">
      <t>キギョウ</t>
    </rPh>
    <rPh sb="9" eb="11">
      <t>ゼンタイ</t>
    </rPh>
    <rPh sb="12" eb="14">
      <t>ウリアゲ</t>
    </rPh>
    <rPh sb="14" eb="15">
      <t>ダカ</t>
    </rPh>
    <rPh sb="15" eb="16">
      <t>ナド</t>
    </rPh>
    <rPh sb="17" eb="19">
      <t>ゲンショウ</t>
    </rPh>
    <rPh sb="19" eb="20">
      <t>リツ</t>
    </rPh>
    <phoneticPr fontId="1"/>
  </si>
  <si>
    <t>最近１年間の売上高等</t>
    <rPh sb="0" eb="2">
      <t>サイキン</t>
    </rPh>
    <rPh sb="3" eb="5">
      <t>ネンカン</t>
    </rPh>
    <rPh sb="6" eb="8">
      <t>ウリアゲ</t>
    </rPh>
    <rPh sb="8" eb="9">
      <t>タカ</t>
    </rPh>
    <rPh sb="9" eb="10">
      <t>ナド</t>
    </rPh>
    <phoneticPr fontId="1"/>
  </si>
  <si>
    <t>：</t>
    <phoneticPr fontId="1"/>
  </si>
  <si>
    <t>吉野町大字〇〇 〇〇番地</t>
    <phoneticPr fontId="1"/>
  </si>
  <si>
    <t>〇〇　〇〇</t>
    <phoneticPr fontId="1"/>
  </si>
  <si>
    <t>：</t>
    <phoneticPr fontId="1"/>
  </si>
  <si>
    <t>〇〇〇〇-〇〇-〇〇〇〇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</si>
</sst>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distributed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distributed"/>
    </xf>
    <xf numFmtId="0" fontId="3" fillId="0" borderId="0" xfId="0" applyFont="1" applyAlignment="1">
      <alignment horizontal="left" vertical="center"/>
    </xf>
    <xf numFmtId="0" fontId="2" fillId="2" borderId="18" xfId="0" applyFont="1" applyFill="1" applyBorder="1" applyAlignment="1">
      <alignment horizontal="distributed" vertical="center" inden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2" borderId="18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176" fontId="2" fillId="2" borderId="12" xfId="0" applyNumberFormat="1" applyFont="1" applyFill="1" applyBorder="1" applyAlignment="1">
      <alignment horizontal="right" vertical="center"/>
    </xf>
    <xf numFmtId="177" fontId="2" fillId="2" borderId="12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</xdr:row>
      <xdr:rowOff>38100</xdr:rowOff>
    </xdr:from>
    <xdr:to>
      <xdr:col>12</xdr:col>
      <xdr:colOff>28575</xdr:colOff>
      <xdr:row>8</xdr:row>
      <xdr:rowOff>114300</xdr:rowOff>
    </xdr:to>
    <xdr:grpSp>
      <xdr:nvGrpSpPr>
        <xdr:cNvPr id="2" name="グループ化 1"/>
        <xdr:cNvGrpSpPr/>
      </xdr:nvGrpSpPr>
      <xdr:grpSpPr>
        <a:xfrm>
          <a:off x="161925" y="904875"/>
          <a:ext cx="2838450" cy="847725"/>
          <a:chOff x="333375" y="628650"/>
          <a:chExt cx="2838450" cy="847725"/>
        </a:xfrm>
      </xdr:grpSpPr>
      <xdr:cxnSp macro="">
        <xdr:nvCxnSpPr>
          <xdr:cNvPr id="3" name="直線矢印コネクタ 2"/>
          <xdr:cNvCxnSpPr/>
        </xdr:nvCxnSpPr>
        <xdr:spPr>
          <a:xfrm>
            <a:off x="485775" y="1057275"/>
            <a:ext cx="142875" cy="4191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33375" y="628650"/>
            <a:ext cx="2838450" cy="466725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0" bIns="0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</a:rPr>
              <a:t>様式の（表）に番号と指定業種名を転記して下さい。売上高の最も大きい事業を太枠に記載。</a:t>
            </a:r>
          </a:p>
        </xdr:txBody>
      </xdr:sp>
    </xdr:grpSp>
    <xdr:clientData/>
  </xdr:twoCellAnchor>
  <xdr:twoCellAnchor>
    <xdr:from>
      <xdr:col>3</xdr:col>
      <xdr:colOff>142875</xdr:colOff>
      <xdr:row>18</xdr:row>
      <xdr:rowOff>9526</xdr:rowOff>
    </xdr:from>
    <xdr:to>
      <xdr:col>24</xdr:col>
      <xdr:colOff>200025</xdr:colOff>
      <xdr:row>21</xdr:row>
      <xdr:rowOff>104773</xdr:rowOff>
    </xdr:to>
    <xdr:grpSp>
      <xdr:nvGrpSpPr>
        <xdr:cNvPr id="8" name="グループ化 7"/>
        <xdr:cNvGrpSpPr/>
      </xdr:nvGrpSpPr>
      <xdr:grpSpPr>
        <a:xfrm>
          <a:off x="885825" y="3933826"/>
          <a:ext cx="5257800" cy="781047"/>
          <a:chOff x="2543175" y="5191126"/>
          <a:chExt cx="5257800" cy="880755"/>
        </a:xfrm>
      </xdr:grpSpPr>
      <xdr:cxnSp macro="">
        <xdr:nvCxnSpPr>
          <xdr:cNvPr id="9" name="直線矢印コネクタ 8"/>
          <xdr:cNvCxnSpPr/>
        </xdr:nvCxnSpPr>
        <xdr:spPr>
          <a:xfrm flipH="1">
            <a:off x="2543175" y="5384462"/>
            <a:ext cx="2714625" cy="687419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000625" y="5191126"/>
            <a:ext cx="2800350" cy="451120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l"/>
            <a:r>
              <a:rPr kumimoji="1" lang="en-US" altLang="ja-JP" sz="900">
                <a:solidFill>
                  <a:srgbClr val="FF0000"/>
                </a:solidFill>
              </a:rPr>
              <a:t>4</a:t>
            </a:r>
            <a:r>
              <a:rPr kumimoji="1" lang="ja-JP" altLang="en-US" sz="900">
                <a:solidFill>
                  <a:srgbClr val="FF0000"/>
                </a:solidFill>
              </a:rPr>
              <a:t>月に５号の認定を得ようとする場合、１月２月３月の売上高実績を記載。</a:t>
            </a:r>
          </a:p>
        </xdr:txBody>
      </xdr:sp>
    </xdr:grpSp>
    <xdr:clientData/>
  </xdr:twoCellAnchor>
  <xdr:twoCellAnchor>
    <xdr:from>
      <xdr:col>2</xdr:col>
      <xdr:colOff>152400</xdr:colOff>
      <xdr:row>22</xdr:row>
      <xdr:rowOff>9525</xdr:rowOff>
    </xdr:from>
    <xdr:to>
      <xdr:col>3</xdr:col>
      <xdr:colOff>161925</xdr:colOff>
      <xdr:row>25</xdr:row>
      <xdr:rowOff>19050</xdr:rowOff>
    </xdr:to>
    <xdr:sp macro="" textlink="">
      <xdr:nvSpPr>
        <xdr:cNvPr id="16" name="楕円 15"/>
        <xdr:cNvSpPr/>
      </xdr:nvSpPr>
      <xdr:spPr>
        <a:xfrm>
          <a:off x="647700" y="4848225"/>
          <a:ext cx="257175" cy="69532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25</xdr:row>
      <xdr:rowOff>200025</xdr:rowOff>
    </xdr:from>
    <xdr:to>
      <xdr:col>7</xdr:col>
      <xdr:colOff>180975</xdr:colOff>
      <xdr:row>26</xdr:row>
      <xdr:rowOff>152400</xdr:rowOff>
    </xdr:to>
    <xdr:cxnSp macro="">
      <xdr:nvCxnSpPr>
        <xdr:cNvPr id="17" name="直線矢印コネクタ 16"/>
        <xdr:cNvCxnSpPr/>
      </xdr:nvCxnSpPr>
      <xdr:spPr>
        <a:xfrm flipV="1">
          <a:off x="1609725" y="5724525"/>
          <a:ext cx="3048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26</xdr:row>
      <xdr:rowOff>47626</xdr:rowOff>
    </xdr:from>
    <xdr:to>
      <xdr:col>6</xdr:col>
      <xdr:colOff>171450</xdr:colOff>
      <xdr:row>26</xdr:row>
      <xdr:rowOff>219075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8150" y="5800726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19</xdr:col>
      <xdr:colOff>114300</xdr:colOff>
      <xdr:row>25</xdr:row>
      <xdr:rowOff>200025</xdr:rowOff>
    </xdr:from>
    <xdr:to>
      <xdr:col>20</xdr:col>
      <xdr:colOff>171450</xdr:colOff>
      <xdr:row>26</xdr:row>
      <xdr:rowOff>152400</xdr:rowOff>
    </xdr:to>
    <xdr:cxnSp macro="">
      <xdr:nvCxnSpPr>
        <xdr:cNvPr id="19" name="直線矢印コネクタ 18"/>
        <xdr:cNvCxnSpPr/>
      </xdr:nvCxnSpPr>
      <xdr:spPr>
        <a:xfrm flipV="1">
          <a:off x="4819650" y="5724525"/>
          <a:ext cx="3048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26</xdr:row>
      <xdr:rowOff>66675</xdr:rowOff>
    </xdr:from>
    <xdr:to>
      <xdr:col>19</xdr:col>
      <xdr:colOff>171450</xdr:colOff>
      <xdr:row>27</xdr:row>
      <xdr:rowOff>9524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657600" y="581977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</a:t>
          </a:r>
          <a:r>
            <a:rPr kumimoji="1" lang="en-US" altLang="ja-JP" sz="900">
              <a:solidFill>
                <a:srgbClr val="FF0000"/>
              </a:solidFill>
            </a:rPr>
            <a:t>B</a:t>
          </a:r>
          <a:r>
            <a:rPr kumimoji="1" lang="ja-JP" altLang="en-US" sz="900">
              <a:solidFill>
                <a:srgbClr val="FF0000"/>
              </a:solidFill>
            </a:rPr>
            <a:t>：に転記</a:t>
          </a:r>
        </a:p>
      </xdr:txBody>
    </xdr:sp>
    <xdr:clientData/>
  </xdr:twoCellAnchor>
  <xdr:twoCellAnchor>
    <xdr:from>
      <xdr:col>16</xdr:col>
      <xdr:colOff>190499</xdr:colOff>
      <xdr:row>29</xdr:row>
      <xdr:rowOff>104776</xdr:rowOff>
    </xdr:from>
    <xdr:to>
      <xdr:col>23</xdr:col>
      <xdr:colOff>123824</xdr:colOff>
      <xdr:row>32</xdr:row>
      <xdr:rowOff>85725</xdr:rowOff>
    </xdr:to>
    <xdr:grpSp>
      <xdr:nvGrpSpPr>
        <xdr:cNvPr id="23" name="グループ化 22"/>
        <xdr:cNvGrpSpPr/>
      </xdr:nvGrpSpPr>
      <xdr:grpSpPr>
        <a:xfrm>
          <a:off x="4152899" y="6524626"/>
          <a:ext cx="1666875" cy="647699"/>
          <a:chOff x="4905374" y="6562726"/>
          <a:chExt cx="1666875" cy="647699"/>
        </a:xfrm>
      </xdr:grpSpPr>
      <xdr:cxnSp macro="">
        <xdr:nvCxnSpPr>
          <xdr:cNvPr id="24" name="直線矢印コネクタ 23"/>
          <xdr:cNvCxnSpPr>
            <a:endCxn id="27" idx="2"/>
          </xdr:cNvCxnSpPr>
        </xdr:nvCxnSpPr>
        <xdr:spPr>
          <a:xfrm flipV="1">
            <a:off x="6000750" y="6562726"/>
            <a:ext cx="219076" cy="390524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4905374" y="6924675"/>
            <a:ext cx="1666875" cy="285750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 anchorCtr="0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</a:rPr>
              <a:t>様式の減少率に転記</a:t>
            </a:r>
          </a:p>
        </xdr:txBody>
      </xdr:sp>
    </xdr:grpSp>
    <xdr:clientData/>
  </xdr:twoCellAnchor>
  <xdr:twoCellAnchor>
    <xdr:from>
      <xdr:col>20</xdr:col>
      <xdr:colOff>219076</xdr:colOff>
      <xdr:row>28</xdr:row>
      <xdr:rowOff>95250</xdr:rowOff>
    </xdr:from>
    <xdr:to>
      <xdr:col>23</xdr:col>
      <xdr:colOff>66676</xdr:colOff>
      <xdr:row>29</xdr:row>
      <xdr:rowOff>104775</xdr:rowOff>
    </xdr:to>
    <xdr:sp macro="" textlink="">
      <xdr:nvSpPr>
        <xdr:cNvPr id="27" name="楕円 26"/>
        <xdr:cNvSpPr/>
      </xdr:nvSpPr>
      <xdr:spPr>
        <a:xfrm rot="16200000">
          <a:off x="5357813" y="6119813"/>
          <a:ext cx="219075" cy="5905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38100</xdr:colOff>
      <xdr:row>25</xdr:row>
      <xdr:rowOff>0</xdr:rowOff>
    </xdr:from>
    <xdr:to>
      <xdr:col>23</xdr:col>
      <xdr:colOff>228600</xdr:colOff>
      <xdr:row>26</xdr:row>
      <xdr:rowOff>0</xdr:rowOff>
    </xdr:to>
    <xdr:sp macro="" textlink="">
      <xdr:nvSpPr>
        <xdr:cNvPr id="29" name="楕円 28"/>
        <xdr:cNvSpPr/>
      </xdr:nvSpPr>
      <xdr:spPr>
        <a:xfrm rot="16200000">
          <a:off x="5343525" y="5172075"/>
          <a:ext cx="228600" cy="933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25</xdr:row>
      <xdr:rowOff>0</xdr:rowOff>
    </xdr:from>
    <xdr:to>
      <xdr:col>10</xdr:col>
      <xdr:colOff>238125</xdr:colOff>
      <xdr:row>26</xdr:row>
      <xdr:rowOff>0</xdr:rowOff>
    </xdr:to>
    <xdr:sp macro="" textlink="">
      <xdr:nvSpPr>
        <xdr:cNvPr id="30" name="楕円 29"/>
        <xdr:cNvSpPr/>
      </xdr:nvSpPr>
      <xdr:spPr>
        <a:xfrm rot="16200000">
          <a:off x="2133600" y="5172075"/>
          <a:ext cx="228600" cy="933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9</xdr:row>
      <xdr:rowOff>209550</xdr:rowOff>
    </xdr:from>
    <xdr:to>
      <xdr:col>9</xdr:col>
      <xdr:colOff>180975</xdr:colOff>
      <xdr:row>13</xdr:row>
      <xdr:rowOff>38100</xdr:rowOff>
    </xdr:to>
    <xdr:sp macro="" textlink="">
      <xdr:nvSpPr>
        <xdr:cNvPr id="31" name="楕円 30"/>
        <xdr:cNvSpPr/>
      </xdr:nvSpPr>
      <xdr:spPr>
        <a:xfrm>
          <a:off x="104775" y="2076450"/>
          <a:ext cx="2305050" cy="742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showZeros="0" view="pageBreakPreview" topLeftCell="A18" zoomScaleNormal="100" zoomScaleSheetLayoutView="100" workbookViewId="0">
      <selection activeCell="A29" sqref="A29:H30"/>
    </sheetView>
  </sheetViews>
  <sheetFormatPr defaultColWidth="3.25" defaultRowHeight="18" customHeight="1" x14ac:dyDescent="0.4"/>
  <cols>
    <col min="1" max="16384" width="3.25" style="2"/>
  </cols>
  <sheetData>
    <row r="1" spans="1:25" ht="16.5" customHeight="1" x14ac:dyDescent="0.4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 x14ac:dyDescent="0.4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1" t="s">
        <v>19</v>
      </c>
      <c r="P4" s="71"/>
      <c r="Q4" s="71"/>
      <c r="R4" s="3"/>
      <c r="S4" s="3"/>
      <c r="T4" s="3"/>
      <c r="U4" s="3"/>
      <c r="V4" s="3"/>
      <c r="W4" s="3"/>
      <c r="X4" s="3"/>
      <c r="Y4" s="3"/>
    </row>
    <row r="5" spans="1:25" ht="12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1" t="s">
        <v>20</v>
      </c>
      <c r="P6" s="71"/>
      <c r="Q6" s="71"/>
      <c r="R6" s="3"/>
      <c r="S6" s="3"/>
      <c r="T6" s="3"/>
      <c r="U6" s="3"/>
      <c r="V6" s="3"/>
      <c r="W6" s="3"/>
      <c r="X6" s="3"/>
      <c r="Y6" s="3"/>
    </row>
    <row r="7" spans="1:25" ht="13.5" customHeight="1" x14ac:dyDescent="0.4"/>
    <row r="8" spans="1:25" ht="18" customHeight="1" x14ac:dyDescent="0.4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8" customHeight="1" x14ac:dyDescent="0.4">
      <c r="A9" s="39" t="s">
        <v>13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28"/>
      <c r="M9" s="36" t="s">
        <v>23</v>
      </c>
      <c r="N9" s="37"/>
      <c r="O9" s="37"/>
      <c r="P9" s="37"/>
      <c r="Q9" s="37"/>
      <c r="R9" s="37"/>
      <c r="S9" s="37"/>
      <c r="T9" s="37"/>
      <c r="U9" s="36" t="s">
        <v>1</v>
      </c>
      <c r="V9" s="37"/>
      <c r="W9" s="37"/>
      <c r="X9" s="37"/>
      <c r="Y9" s="38"/>
    </row>
    <row r="10" spans="1:25" ht="18" customHeight="1" x14ac:dyDescent="0.4">
      <c r="A10" s="39" t="s">
        <v>0</v>
      </c>
      <c r="B10" s="40"/>
      <c r="C10" s="28"/>
      <c r="D10" s="39" t="s">
        <v>4</v>
      </c>
      <c r="E10" s="40"/>
      <c r="F10" s="40"/>
      <c r="G10" s="40"/>
      <c r="H10" s="40"/>
      <c r="I10" s="40"/>
      <c r="J10" s="40"/>
      <c r="K10" s="40"/>
      <c r="L10" s="28"/>
      <c r="M10" s="68"/>
      <c r="N10" s="69"/>
      <c r="O10" s="69"/>
      <c r="P10" s="69"/>
      <c r="Q10" s="69"/>
      <c r="R10" s="69"/>
      <c r="S10" s="69"/>
      <c r="T10" s="69"/>
      <c r="U10" s="68"/>
      <c r="V10" s="69"/>
      <c r="W10" s="69"/>
      <c r="X10" s="69"/>
      <c r="Y10" s="70"/>
    </row>
    <row r="11" spans="1:25" ht="18" customHeight="1" x14ac:dyDescent="0.4">
      <c r="A11" s="53"/>
      <c r="B11" s="54"/>
      <c r="C11" s="55"/>
      <c r="D11" s="56"/>
      <c r="E11" s="49"/>
      <c r="F11" s="49"/>
      <c r="G11" s="49"/>
      <c r="H11" s="49"/>
      <c r="I11" s="49"/>
      <c r="J11" s="49"/>
      <c r="K11" s="49"/>
      <c r="L11" s="57"/>
      <c r="M11" s="64"/>
      <c r="N11" s="65"/>
      <c r="O11" s="65"/>
      <c r="P11" s="65"/>
      <c r="Q11" s="65"/>
      <c r="R11" s="65"/>
      <c r="S11" s="65"/>
      <c r="T11" s="5" t="s">
        <v>2</v>
      </c>
      <c r="U11" s="66" t="str">
        <f>IFERROR(M11/M15*100,"")</f>
        <v/>
      </c>
      <c r="V11" s="67"/>
      <c r="W11" s="67"/>
      <c r="X11" s="67"/>
      <c r="Y11" s="13" t="s">
        <v>3</v>
      </c>
    </row>
    <row r="12" spans="1:25" ht="18" customHeight="1" x14ac:dyDescent="0.4">
      <c r="A12" s="53"/>
      <c r="B12" s="54"/>
      <c r="C12" s="55"/>
      <c r="D12" s="56"/>
      <c r="E12" s="49"/>
      <c r="F12" s="49"/>
      <c r="G12" s="49"/>
      <c r="H12" s="49"/>
      <c r="I12" s="49"/>
      <c r="J12" s="49"/>
      <c r="K12" s="49"/>
      <c r="L12" s="57"/>
      <c r="M12" s="58"/>
      <c r="N12" s="35"/>
      <c r="O12" s="35"/>
      <c r="P12" s="35"/>
      <c r="Q12" s="35"/>
      <c r="R12" s="35"/>
      <c r="S12" s="35"/>
      <c r="T12" s="6" t="s">
        <v>2</v>
      </c>
      <c r="U12" s="27" t="str">
        <f>IFERROR(M12/M15*100,"")</f>
        <v/>
      </c>
      <c r="V12" s="59"/>
      <c r="W12" s="59"/>
      <c r="X12" s="59"/>
      <c r="Y12" s="13" t="s">
        <v>3</v>
      </c>
    </row>
    <row r="13" spans="1:25" ht="18" customHeight="1" x14ac:dyDescent="0.4">
      <c r="A13" s="53"/>
      <c r="B13" s="54"/>
      <c r="C13" s="55"/>
      <c r="D13" s="56"/>
      <c r="E13" s="49"/>
      <c r="F13" s="49"/>
      <c r="G13" s="49"/>
      <c r="H13" s="49"/>
      <c r="I13" s="49"/>
      <c r="J13" s="49"/>
      <c r="K13" s="49"/>
      <c r="L13" s="57"/>
      <c r="M13" s="58"/>
      <c r="N13" s="35"/>
      <c r="O13" s="35"/>
      <c r="P13" s="35"/>
      <c r="Q13" s="35"/>
      <c r="R13" s="35"/>
      <c r="S13" s="35"/>
      <c r="T13" s="6" t="s">
        <v>2</v>
      </c>
      <c r="U13" s="27" t="str">
        <f>IFERROR(M13/M15*100,"")</f>
        <v/>
      </c>
      <c r="V13" s="59"/>
      <c r="W13" s="59"/>
      <c r="X13" s="59"/>
      <c r="Y13" s="13" t="s">
        <v>3</v>
      </c>
    </row>
    <row r="14" spans="1:25" ht="18" customHeight="1" thickBot="1" x14ac:dyDescent="0.45">
      <c r="A14" s="53"/>
      <c r="B14" s="54"/>
      <c r="C14" s="55"/>
      <c r="D14" s="56"/>
      <c r="E14" s="49"/>
      <c r="F14" s="49"/>
      <c r="G14" s="49"/>
      <c r="H14" s="49"/>
      <c r="I14" s="49"/>
      <c r="J14" s="49"/>
      <c r="K14" s="49"/>
      <c r="L14" s="57"/>
      <c r="M14" s="60"/>
      <c r="N14" s="61"/>
      <c r="O14" s="61"/>
      <c r="P14" s="61"/>
      <c r="Q14" s="61"/>
      <c r="R14" s="61"/>
      <c r="S14" s="61"/>
      <c r="T14" s="7" t="s">
        <v>2</v>
      </c>
      <c r="U14" s="62" t="str">
        <f>IFERROR(M14/M15*100,"")</f>
        <v/>
      </c>
      <c r="V14" s="63"/>
      <c r="W14" s="63"/>
      <c r="X14" s="63"/>
      <c r="Y14" s="13" t="s">
        <v>3</v>
      </c>
    </row>
    <row r="15" spans="1:25" ht="18" customHeight="1" thickTop="1" x14ac:dyDescent="0.4">
      <c r="A15" s="31" t="s">
        <v>36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50">
        <f>SUM(M11:S14)</f>
        <v>0</v>
      </c>
      <c r="N15" s="34"/>
      <c r="O15" s="34"/>
      <c r="P15" s="34"/>
      <c r="Q15" s="34"/>
      <c r="R15" s="34"/>
      <c r="S15" s="34"/>
      <c r="T15" s="14" t="s">
        <v>2</v>
      </c>
      <c r="U15" s="51">
        <v>100</v>
      </c>
      <c r="V15" s="52"/>
      <c r="W15" s="52"/>
      <c r="X15" s="52"/>
      <c r="Y15" s="14" t="s">
        <v>3</v>
      </c>
    </row>
    <row r="16" spans="1:25" ht="18" customHeight="1" x14ac:dyDescent="0.4">
      <c r="A16" s="47" t="s">
        <v>14</v>
      </c>
      <c r="B16" s="47"/>
      <c r="C16" s="49" t="s">
        <v>16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18" customHeight="1" x14ac:dyDescent="0.4">
      <c r="A17" s="12"/>
      <c r="B17" s="12"/>
      <c r="C17" s="25" t="s">
        <v>17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8" customHeight="1" x14ac:dyDescent="0.4">
      <c r="A18" s="48" t="s">
        <v>14</v>
      </c>
      <c r="B18" s="48"/>
      <c r="C18" s="25" t="s">
        <v>24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20" spans="1:25" ht="18" customHeight="1" x14ac:dyDescent="0.4">
      <c r="A20" s="25" t="s">
        <v>42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8" customHeight="1" x14ac:dyDescent="0.4">
      <c r="A21" s="36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N21" s="36" t="s">
        <v>26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1:25" ht="18" customHeight="1" x14ac:dyDescent="0.4">
      <c r="A22" s="39" t="s">
        <v>5</v>
      </c>
      <c r="B22" s="40"/>
      <c r="C22" s="39" t="s">
        <v>6</v>
      </c>
      <c r="D22" s="28"/>
      <c r="E22" s="40" t="s">
        <v>25</v>
      </c>
      <c r="F22" s="40"/>
      <c r="G22" s="40"/>
      <c r="H22" s="40"/>
      <c r="I22" s="40"/>
      <c r="J22" s="40"/>
      <c r="K22" s="40"/>
      <c r="L22" s="28"/>
      <c r="N22" s="39" t="s">
        <v>5</v>
      </c>
      <c r="O22" s="40"/>
      <c r="P22" s="39" t="s">
        <v>6</v>
      </c>
      <c r="Q22" s="28"/>
      <c r="R22" s="40" t="s">
        <v>25</v>
      </c>
      <c r="S22" s="40"/>
      <c r="T22" s="40"/>
      <c r="U22" s="40"/>
      <c r="V22" s="40"/>
      <c r="W22" s="40"/>
      <c r="X22" s="40"/>
      <c r="Y22" s="28"/>
    </row>
    <row r="23" spans="1:25" ht="18" customHeight="1" x14ac:dyDescent="0.4">
      <c r="A23" s="41"/>
      <c r="B23" s="42"/>
      <c r="C23" s="41"/>
      <c r="D23" s="43"/>
      <c r="E23" s="35"/>
      <c r="F23" s="35"/>
      <c r="G23" s="35"/>
      <c r="H23" s="35"/>
      <c r="I23" s="35"/>
      <c r="J23" s="35"/>
      <c r="K23" s="35"/>
      <c r="L23" s="6" t="s">
        <v>2</v>
      </c>
      <c r="N23" s="41"/>
      <c r="O23" s="42"/>
      <c r="P23" s="41"/>
      <c r="Q23" s="43"/>
      <c r="R23" s="35"/>
      <c r="S23" s="35"/>
      <c r="T23" s="35"/>
      <c r="U23" s="35"/>
      <c r="V23" s="35"/>
      <c r="W23" s="35"/>
      <c r="X23" s="35"/>
      <c r="Y23" s="6" t="s">
        <v>2</v>
      </c>
    </row>
    <row r="24" spans="1:25" ht="18" customHeight="1" x14ac:dyDescent="0.4">
      <c r="A24" s="41"/>
      <c r="B24" s="42"/>
      <c r="C24" s="41"/>
      <c r="D24" s="43"/>
      <c r="E24" s="35"/>
      <c r="F24" s="35"/>
      <c r="G24" s="35"/>
      <c r="H24" s="35"/>
      <c r="I24" s="35"/>
      <c r="J24" s="35"/>
      <c r="K24" s="35"/>
      <c r="L24" s="6" t="s">
        <v>2</v>
      </c>
      <c r="N24" s="41"/>
      <c r="O24" s="42"/>
      <c r="P24" s="41"/>
      <c r="Q24" s="43"/>
      <c r="R24" s="35"/>
      <c r="S24" s="35"/>
      <c r="T24" s="35"/>
      <c r="U24" s="35"/>
      <c r="V24" s="35"/>
      <c r="W24" s="35"/>
      <c r="X24" s="35"/>
      <c r="Y24" s="6" t="s">
        <v>2</v>
      </c>
    </row>
    <row r="25" spans="1:25" ht="18" customHeight="1" thickBot="1" x14ac:dyDescent="0.45">
      <c r="A25" s="44"/>
      <c r="B25" s="45"/>
      <c r="C25" s="44"/>
      <c r="D25" s="46"/>
      <c r="E25" s="30"/>
      <c r="F25" s="30"/>
      <c r="G25" s="30"/>
      <c r="H25" s="30"/>
      <c r="I25" s="30"/>
      <c r="J25" s="30"/>
      <c r="K25" s="30"/>
      <c r="L25" s="10" t="s">
        <v>2</v>
      </c>
      <c r="N25" s="44"/>
      <c r="O25" s="45"/>
      <c r="P25" s="44"/>
      <c r="Q25" s="46"/>
      <c r="R25" s="30"/>
      <c r="S25" s="30"/>
      <c r="T25" s="30"/>
      <c r="U25" s="30"/>
      <c r="V25" s="30"/>
      <c r="W25" s="30"/>
      <c r="X25" s="30"/>
      <c r="Y25" s="10" t="s">
        <v>2</v>
      </c>
    </row>
    <row r="26" spans="1:25" ht="18" customHeight="1" thickTop="1" x14ac:dyDescent="0.4">
      <c r="A26" s="31" t="s">
        <v>7</v>
      </c>
      <c r="B26" s="32"/>
      <c r="C26" s="32"/>
      <c r="D26" s="33"/>
      <c r="E26" s="34">
        <f>SUM(E23:K25)</f>
        <v>0</v>
      </c>
      <c r="F26" s="34"/>
      <c r="G26" s="34"/>
      <c r="H26" s="34"/>
      <c r="I26" s="34"/>
      <c r="J26" s="34"/>
      <c r="K26" s="34"/>
      <c r="L26" s="14" t="s">
        <v>2</v>
      </c>
      <c r="N26" s="31" t="s">
        <v>8</v>
      </c>
      <c r="O26" s="32"/>
      <c r="P26" s="32"/>
      <c r="Q26" s="33"/>
      <c r="R26" s="34">
        <f>SUM(R23:X25)</f>
        <v>0</v>
      </c>
      <c r="S26" s="34"/>
      <c r="T26" s="34"/>
      <c r="U26" s="34"/>
      <c r="V26" s="34"/>
      <c r="W26" s="34"/>
      <c r="X26" s="34"/>
      <c r="Y26" s="14" t="s">
        <v>2</v>
      </c>
    </row>
    <row r="28" spans="1:25" ht="18" customHeight="1" x14ac:dyDescent="0.4">
      <c r="A28" s="25" t="s">
        <v>44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6.5" customHeight="1" x14ac:dyDescent="0.4">
      <c r="A29" s="22" t="s">
        <v>15</v>
      </c>
      <c r="B29" s="22"/>
      <c r="C29" s="22"/>
      <c r="D29" s="22"/>
      <c r="E29" s="22"/>
      <c r="F29" s="22"/>
      <c r="G29" s="22"/>
      <c r="H29" s="22"/>
      <c r="I29" s="23" t="s">
        <v>27</v>
      </c>
      <c r="J29" s="23"/>
      <c r="K29" s="23"/>
      <c r="L29" s="23"/>
      <c r="M29" s="23"/>
      <c r="N29" s="23"/>
      <c r="O29" s="23"/>
      <c r="P29" s="23"/>
      <c r="Q29" s="23"/>
      <c r="R29" s="23"/>
      <c r="S29" s="26" t="str">
        <f>IFERROR((R26-E26)/R26*100,"")</f>
        <v/>
      </c>
      <c r="T29" s="26"/>
      <c r="U29" s="26"/>
      <c r="V29" s="26"/>
      <c r="W29" s="27"/>
      <c r="X29" s="28" t="s">
        <v>3</v>
      </c>
      <c r="Y29" s="29"/>
    </row>
    <row r="30" spans="1:25" s="11" customFormat="1" ht="16.5" customHeight="1" x14ac:dyDescent="0.4">
      <c r="A30" s="22"/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6"/>
      <c r="T30" s="26"/>
      <c r="U30" s="26"/>
      <c r="V30" s="26"/>
      <c r="W30" s="27"/>
      <c r="X30" s="28"/>
      <c r="Y30" s="29"/>
    </row>
    <row r="31" spans="1:25" ht="18" customHeight="1" x14ac:dyDescent="0.4">
      <c r="A31" s="48" t="s">
        <v>14</v>
      </c>
      <c r="B31" s="48"/>
      <c r="C31" s="25" t="s">
        <v>9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3" spans="1:25" ht="16.5" customHeight="1" x14ac:dyDescent="0.4">
      <c r="A33" s="25" t="s">
        <v>28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4.25" customHeight="1" x14ac:dyDescent="0.4"/>
    <row r="35" spans="1:25" ht="16.5" customHeight="1" x14ac:dyDescent="0.4">
      <c r="A35" s="1"/>
      <c r="B35" s="24" t="s">
        <v>12</v>
      </c>
      <c r="C35" s="24"/>
      <c r="D35" s="24"/>
      <c r="E35" s="24"/>
      <c r="F35" s="1" t="s">
        <v>5</v>
      </c>
      <c r="G35" s="24"/>
      <c r="H35" s="24"/>
      <c r="I35" s="12" t="s">
        <v>10</v>
      </c>
      <c r="J35" s="24"/>
      <c r="K35" s="24"/>
      <c r="L35" s="1" t="s">
        <v>11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 customHeight="1" x14ac:dyDescent="0.4"/>
    <row r="37" spans="1:25" ht="25.5" customHeight="1" x14ac:dyDescent="0.4">
      <c r="K37" s="20" t="s">
        <v>29</v>
      </c>
      <c r="L37" s="20"/>
      <c r="M37" s="20"/>
      <c r="N37" s="20"/>
      <c r="O37" s="2" t="s">
        <v>30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5.5" customHeight="1" x14ac:dyDescent="0.4">
      <c r="K38" s="20" t="s">
        <v>31</v>
      </c>
      <c r="L38" s="20"/>
      <c r="M38" s="20"/>
      <c r="N38" s="20"/>
      <c r="O38" s="1" t="s">
        <v>32</v>
      </c>
      <c r="P38" s="21"/>
      <c r="Q38" s="21"/>
      <c r="R38" s="21"/>
      <c r="S38" s="21"/>
      <c r="T38" s="21"/>
      <c r="U38" s="21"/>
      <c r="V38" s="21"/>
      <c r="W38" s="21"/>
      <c r="X38" s="21"/>
      <c r="Y38" s="15" t="s">
        <v>33</v>
      </c>
    </row>
    <row r="39" spans="1:25" ht="25.5" customHeight="1" x14ac:dyDescent="0.4">
      <c r="K39" s="20" t="s">
        <v>34</v>
      </c>
      <c r="L39" s="20"/>
      <c r="M39" s="20"/>
      <c r="N39" s="20"/>
      <c r="O39" s="1" t="s">
        <v>32</v>
      </c>
      <c r="P39" s="21"/>
      <c r="Q39" s="21"/>
      <c r="R39" s="21"/>
      <c r="S39" s="21"/>
      <c r="T39" s="21"/>
      <c r="U39" s="21"/>
      <c r="V39" s="21"/>
      <c r="W39" s="21"/>
      <c r="X39" s="21"/>
      <c r="Y39" s="16"/>
    </row>
    <row r="40" spans="1:25" ht="13.5" customHeight="1" x14ac:dyDescent="0.4">
      <c r="K40" s="18"/>
      <c r="L40" s="18"/>
      <c r="M40" s="18"/>
      <c r="N40" s="18"/>
      <c r="O40" s="1"/>
      <c r="P40" s="19"/>
      <c r="Q40" s="19"/>
      <c r="R40" s="19"/>
      <c r="S40" s="19"/>
      <c r="T40" s="19"/>
      <c r="U40" s="19"/>
      <c r="V40" s="19"/>
      <c r="W40" s="19"/>
      <c r="X40" s="19"/>
      <c r="Y40" s="16"/>
    </row>
    <row r="41" spans="1:25" ht="16.5" customHeight="1" x14ac:dyDescent="0.4">
      <c r="B41" s="2" t="s">
        <v>35</v>
      </c>
    </row>
    <row r="42" spans="1:25" ht="18" customHeight="1" x14ac:dyDescent="0.4">
      <c r="J42" s="72"/>
      <c r="K42" s="72"/>
      <c r="L42" s="72"/>
      <c r="M42" s="72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4" spans="1:25" ht="18" customHeight="1" x14ac:dyDescent="0.4">
      <c r="J44" s="72"/>
      <c r="K44" s="72"/>
      <c r="L44" s="72"/>
      <c r="M44" s="72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8"/>
    </row>
  </sheetData>
  <mergeCells count="86">
    <mergeCell ref="A2:Y2"/>
    <mergeCell ref="O4:Q4"/>
    <mergeCell ref="O6:Q6"/>
    <mergeCell ref="J42:M42"/>
    <mergeCell ref="J44:M44"/>
    <mergeCell ref="O42:Y42"/>
    <mergeCell ref="O44:X44"/>
    <mergeCell ref="A8:Y8"/>
    <mergeCell ref="M9:T10"/>
    <mergeCell ref="U9:Y10"/>
    <mergeCell ref="A10:C10"/>
    <mergeCell ref="D10:L10"/>
    <mergeCell ref="A9:L9"/>
    <mergeCell ref="A11:C11"/>
    <mergeCell ref="D11:L11"/>
    <mergeCell ref="M11:S11"/>
    <mergeCell ref="U11:X11"/>
    <mergeCell ref="A12:C12"/>
    <mergeCell ref="D12:L12"/>
    <mergeCell ref="M12:S12"/>
    <mergeCell ref="U12:X12"/>
    <mergeCell ref="A15:L15"/>
    <mergeCell ref="M15:S15"/>
    <mergeCell ref="U15:X15"/>
    <mergeCell ref="A13:C13"/>
    <mergeCell ref="D13:L13"/>
    <mergeCell ref="M13:S13"/>
    <mergeCell ref="U13:X13"/>
    <mergeCell ref="A14:C14"/>
    <mergeCell ref="D14:L14"/>
    <mergeCell ref="M14:S14"/>
    <mergeCell ref="U14:X14"/>
    <mergeCell ref="A16:B16"/>
    <mergeCell ref="A18:B18"/>
    <mergeCell ref="C16:Y16"/>
    <mergeCell ref="C17:Y17"/>
    <mergeCell ref="C18:Y18"/>
    <mergeCell ref="A20:Y20"/>
    <mergeCell ref="A21:L21"/>
    <mergeCell ref="A22:B22"/>
    <mergeCell ref="C22:D22"/>
    <mergeCell ref="E22:L22"/>
    <mergeCell ref="A24:B24"/>
    <mergeCell ref="A25:B25"/>
    <mergeCell ref="C23:D23"/>
    <mergeCell ref="C24:D24"/>
    <mergeCell ref="C25:D25"/>
    <mergeCell ref="A23:B23"/>
    <mergeCell ref="E24:K24"/>
    <mergeCell ref="E25:K25"/>
    <mergeCell ref="E26:K26"/>
    <mergeCell ref="N21:Y21"/>
    <mergeCell ref="N22:O22"/>
    <mergeCell ref="P22:Q22"/>
    <mergeCell ref="R22:Y22"/>
    <mergeCell ref="N23:O23"/>
    <mergeCell ref="P23:Q23"/>
    <mergeCell ref="R23:X23"/>
    <mergeCell ref="E23:K23"/>
    <mergeCell ref="N24:O24"/>
    <mergeCell ref="P24:Q24"/>
    <mergeCell ref="R24:X24"/>
    <mergeCell ref="N25:O25"/>
    <mergeCell ref="P25:Q25"/>
    <mergeCell ref="B35:C35"/>
    <mergeCell ref="D35:E35"/>
    <mergeCell ref="G35:H35"/>
    <mergeCell ref="J35:K35"/>
    <mergeCell ref="R25:X25"/>
    <mergeCell ref="N26:Q26"/>
    <mergeCell ref="R26:X26"/>
    <mergeCell ref="A28:Y28"/>
    <mergeCell ref="A26:D26"/>
    <mergeCell ref="A29:H30"/>
    <mergeCell ref="I29:R30"/>
    <mergeCell ref="A31:B31"/>
    <mergeCell ref="C31:Y31"/>
    <mergeCell ref="A33:Y33"/>
    <mergeCell ref="S29:W30"/>
    <mergeCell ref="X29:Y30"/>
    <mergeCell ref="K37:N37"/>
    <mergeCell ref="P37:Y37"/>
    <mergeCell ref="K38:N38"/>
    <mergeCell ref="P38:X38"/>
    <mergeCell ref="K39:N39"/>
    <mergeCell ref="P39:X39"/>
  </mergeCells>
  <phoneticPr fontId="1"/>
  <pageMargins left="0.78740157480314965" right="0.39370078740157483" top="0.98425196850393704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showZeros="0" tabSelected="1" view="pageBreakPreview" topLeftCell="A28" zoomScaleNormal="100" zoomScaleSheetLayoutView="100" workbookViewId="0">
      <selection activeCell="AC15" sqref="AC15"/>
    </sheetView>
  </sheetViews>
  <sheetFormatPr defaultColWidth="3.25" defaultRowHeight="18" customHeight="1" x14ac:dyDescent="0.4"/>
  <cols>
    <col min="1" max="16384" width="3.25" style="2"/>
  </cols>
  <sheetData>
    <row r="1" spans="1:25" ht="16.5" customHeight="1" x14ac:dyDescent="0.4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 x14ac:dyDescent="0.4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1" t="s">
        <v>19</v>
      </c>
      <c r="P4" s="71"/>
      <c r="Q4" s="71"/>
      <c r="R4" s="73" t="s">
        <v>37</v>
      </c>
      <c r="S4" s="3"/>
      <c r="T4" s="3"/>
      <c r="U4" s="3"/>
      <c r="V4" s="3"/>
      <c r="W4" s="3"/>
      <c r="X4" s="3"/>
      <c r="Y4" s="3"/>
    </row>
    <row r="5" spans="1:25" ht="12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7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1" t="s">
        <v>20</v>
      </c>
      <c r="P6" s="71"/>
      <c r="Q6" s="71"/>
      <c r="R6" s="73" t="s">
        <v>38</v>
      </c>
      <c r="S6" s="3"/>
      <c r="T6" s="3"/>
      <c r="U6" s="3"/>
      <c r="V6" s="3"/>
      <c r="W6" s="3"/>
      <c r="X6" s="3"/>
      <c r="Y6" s="3"/>
    </row>
    <row r="7" spans="1:25" ht="13.5" customHeight="1" x14ac:dyDescent="0.4"/>
    <row r="8" spans="1:25" ht="18" customHeight="1" x14ac:dyDescent="0.4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8" customHeight="1" x14ac:dyDescent="0.4">
      <c r="A9" s="39" t="s">
        <v>13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28"/>
      <c r="M9" s="36" t="s">
        <v>45</v>
      </c>
      <c r="N9" s="37"/>
      <c r="O9" s="37"/>
      <c r="P9" s="37"/>
      <c r="Q9" s="37"/>
      <c r="R9" s="37"/>
      <c r="S9" s="37"/>
      <c r="T9" s="37"/>
      <c r="U9" s="36" t="s">
        <v>1</v>
      </c>
      <c r="V9" s="37"/>
      <c r="W9" s="37"/>
      <c r="X9" s="37"/>
      <c r="Y9" s="38"/>
    </row>
    <row r="10" spans="1:25" ht="18" customHeight="1" x14ac:dyDescent="0.4">
      <c r="A10" s="39" t="s">
        <v>0</v>
      </c>
      <c r="B10" s="40"/>
      <c r="C10" s="28"/>
      <c r="D10" s="39" t="s">
        <v>4</v>
      </c>
      <c r="E10" s="40"/>
      <c r="F10" s="40"/>
      <c r="G10" s="40"/>
      <c r="H10" s="40"/>
      <c r="I10" s="40"/>
      <c r="J10" s="40"/>
      <c r="K10" s="40"/>
      <c r="L10" s="28"/>
      <c r="M10" s="68"/>
      <c r="N10" s="69"/>
      <c r="O10" s="69"/>
      <c r="P10" s="69"/>
      <c r="Q10" s="69"/>
      <c r="R10" s="69"/>
      <c r="S10" s="69"/>
      <c r="T10" s="69"/>
      <c r="U10" s="68"/>
      <c r="V10" s="69"/>
      <c r="W10" s="69"/>
      <c r="X10" s="69"/>
      <c r="Y10" s="70"/>
    </row>
    <row r="11" spans="1:25" ht="18" customHeight="1" x14ac:dyDescent="0.4">
      <c r="A11" s="76">
        <v>7511</v>
      </c>
      <c r="B11" s="77"/>
      <c r="C11" s="78"/>
      <c r="D11" s="79" t="s">
        <v>39</v>
      </c>
      <c r="E11" s="75"/>
      <c r="F11" s="75"/>
      <c r="G11" s="75"/>
      <c r="H11" s="75"/>
      <c r="I11" s="75"/>
      <c r="J11" s="75"/>
      <c r="K11" s="75"/>
      <c r="L11" s="80"/>
      <c r="M11" s="81">
        <v>60000000</v>
      </c>
      <c r="N11" s="82"/>
      <c r="O11" s="82"/>
      <c r="P11" s="82"/>
      <c r="Q11" s="82"/>
      <c r="R11" s="82"/>
      <c r="S11" s="82"/>
      <c r="T11" s="5" t="s">
        <v>2</v>
      </c>
      <c r="U11" s="66">
        <f>IFERROR(M11/M15*100,"")</f>
        <v>62.5</v>
      </c>
      <c r="V11" s="67"/>
      <c r="W11" s="67"/>
      <c r="X11" s="67"/>
      <c r="Y11" s="13" t="s">
        <v>3</v>
      </c>
    </row>
    <row r="12" spans="1:25" ht="18" customHeight="1" x14ac:dyDescent="0.4">
      <c r="A12" s="76">
        <v>7671</v>
      </c>
      <c r="B12" s="77"/>
      <c r="C12" s="78"/>
      <c r="D12" s="79" t="s">
        <v>40</v>
      </c>
      <c r="E12" s="75"/>
      <c r="F12" s="75"/>
      <c r="G12" s="75"/>
      <c r="H12" s="75"/>
      <c r="I12" s="75"/>
      <c r="J12" s="75"/>
      <c r="K12" s="75"/>
      <c r="L12" s="80"/>
      <c r="M12" s="83">
        <v>24000000</v>
      </c>
      <c r="N12" s="84"/>
      <c r="O12" s="84"/>
      <c r="P12" s="84"/>
      <c r="Q12" s="84"/>
      <c r="R12" s="84"/>
      <c r="S12" s="84"/>
      <c r="T12" s="9" t="s">
        <v>2</v>
      </c>
      <c r="U12" s="27">
        <f>IFERROR(M12/M15*100,"")</f>
        <v>25</v>
      </c>
      <c r="V12" s="59"/>
      <c r="W12" s="59"/>
      <c r="X12" s="59"/>
      <c r="Y12" s="13" t="s">
        <v>3</v>
      </c>
    </row>
    <row r="13" spans="1:25" ht="18" customHeight="1" x14ac:dyDescent="0.4">
      <c r="A13" s="76">
        <v>7721</v>
      </c>
      <c r="B13" s="77"/>
      <c r="C13" s="78"/>
      <c r="D13" s="79" t="s">
        <v>41</v>
      </c>
      <c r="E13" s="75"/>
      <c r="F13" s="75"/>
      <c r="G13" s="75"/>
      <c r="H13" s="75"/>
      <c r="I13" s="75"/>
      <c r="J13" s="75"/>
      <c r="K13" s="75"/>
      <c r="L13" s="80"/>
      <c r="M13" s="83">
        <v>12000000</v>
      </c>
      <c r="N13" s="84"/>
      <c r="O13" s="84"/>
      <c r="P13" s="84"/>
      <c r="Q13" s="84"/>
      <c r="R13" s="84"/>
      <c r="S13" s="84"/>
      <c r="T13" s="9" t="s">
        <v>2</v>
      </c>
      <c r="U13" s="27">
        <f>IFERROR(M13/M15*100,"")</f>
        <v>12.5</v>
      </c>
      <c r="V13" s="59"/>
      <c r="W13" s="59"/>
      <c r="X13" s="59"/>
      <c r="Y13" s="13" t="s">
        <v>3</v>
      </c>
    </row>
    <row r="14" spans="1:25" ht="18" customHeight="1" thickBot="1" x14ac:dyDescent="0.45">
      <c r="A14" s="53"/>
      <c r="B14" s="54"/>
      <c r="C14" s="55"/>
      <c r="D14" s="56"/>
      <c r="E14" s="49"/>
      <c r="F14" s="49"/>
      <c r="G14" s="49"/>
      <c r="H14" s="49"/>
      <c r="I14" s="49"/>
      <c r="J14" s="49"/>
      <c r="K14" s="49"/>
      <c r="L14" s="57"/>
      <c r="M14" s="60"/>
      <c r="N14" s="61"/>
      <c r="O14" s="61"/>
      <c r="P14" s="61"/>
      <c r="Q14" s="61"/>
      <c r="R14" s="61"/>
      <c r="S14" s="61"/>
      <c r="T14" s="7" t="s">
        <v>2</v>
      </c>
      <c r="U14" s="62">
        <f>IFERROR(M14/M15*100,"")</f>
        <v>0</v>
      </c>
      <c r="V14" s="63"/>
      <c r="W14" s="63"/>
      <c r="X14" s="63"/>
      <c r="Y14" s="13" t="s">
        <v>3</v>
      </c>
    </row>
    <row r="15" spans="1:25" ht="18" customHeight="1" thickTop="1" x14ac:dyDescent="0.4">
      <c r="A15" s="31" t="s">
        <v>36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50">
        <f>SUM(M11:S14)</f>
        <v>96000000</v>
      </c>
      <c r="N15" s="34"/>
      <c r="O15" s="34"/>
      <c r="P15" s="34"/>
      <c r="Q15" s="34"/>
      <c r="R15" s="34"/>
      <c r="S15" s="34"/>
      <c r="T15" s="14" t="s">
        <v>2</v>
      </c>
      <c r="U15" s="51">
        <v>100</v>
      </c>
      <c r="V15" s="52"/>
      <c r="W15" s="52"/>
      <c r="X15" s="52"/>
      <c r="Y15" s="14" t="s">
        <v>3</v>
      </c>
    </row>
    <row r="16" spans="1:25" ht="18" customHeight="1" x14ac:dyDescent="0.4">
      <c r="A16" s="47" t="s">
        <v>14</v>
      </c>
      <c r="B16" s="47"/>
      <c r="C16" s="88" t="s">
        <v>16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</row>
    <row r="17" spans="1:25" ht="18" customHeight="1" x14ac:dyDescent="0.4">
      <c r="A17" s="17"/>
      <c r="B17" s="17"/>
      <c r="C17" s="87" t="s">
        <v>17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spans="1:25" ht="18" customHeight="1" x14ac:dyDescent="0.4">
      <c r="A18" s="48" t="s">
        <v>14</v>
      </c>
      <c r="B18" s="48"/>
      <c r="C18" s="87" t="s">
        <v>24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</row>
    <row r="20" spans="1:25" ht="18" customHeight="1" x14ac:dyDescent="0.4">
      <c r="A20" s="25" t="s">
        <v>42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8" customHeight="1" x14ac:dyDescent="0.4">
      <c r="A21" s="36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N21" s="36" t="s">
        <v>26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1:25" ht="18" customHeight="1" x14ac:dyDescent="0.4">
      <c r="A22" s="39" t="s">
        <v>5</v>
      </c>
      <c r="B22" s="40"/>
      <c r="C22" s="39" t="s">
        <v>6</v>
      </c>
      <c r="D22" s="28"/>
      <c r="E22" s="40" t="s">
        <v>25</v>
      </c>
      <c r="F22" s="40"/>
      <c r="G22" s="40"/>
      <c r="H22" s="40"/>
      <c r="I22" s="40"/>
      <c r="J22" s="40"/>
      <c r="K22" s="40"/>
      <c r="L22" s="28"/>
      <c r="N22" s="39" t="s">
        <v>5</v>
      </c>
      <c r="O22" s="40"/>
      <c r="P22" s="39" t="s">
        <v>6</v>
      </c>
      <c r="Q22" s="28"/>
      <c r="R22" s="40" t="s">
        <v>25</v>
      </c>
      <c r="S22" s="40"/>
      <c r="T22" s="40"/>
      <c r="U22" s="40"/>
      <c r="V22" s="40"/>
      <c r="W22" s="40"/>
      <c r="X22" s="40"/>
      <c r="Y22" s="28"/>
    </row>
    <row r="23" spans="1:25" ht="18" customHeight="1" x14ac:dyDescent="0.4">
      <c r="A23" s="41">
        <v>2020</v>
      </c>
      <c r="B23" s="42"/>
      <c r="C23" s="41">
        <v>1</v>
      </c>
      <c r="D23" s="43"/>
      <c r="E23" s="84">
        <v>7100123</v>
      </c>
      <c r="F23" s="84"/>
      <c r="G23" s="84"/>
      <c r="H23" s="84"/>
      <c r="I23" s="84"/>
      <c r="J23" s="84"/>
      <c r="K23" s="84"/>
      <c r="L23" s="9" t="s">
        <v>2</v>
      </c>
      <c r="N23" s="41">
        <v>2019</v>
      </c>
      <c r="O23" s="42"/>
      <c r="P23" s="41">
        <v>1</v>
      </c>
      <c r="Q23" s="43"/>
      <c r="R23" s="84">
        <v>7500123</v>
      </c>
      <c r="S23" s="84"/>
      <c r="T23" s="84"/>
      <c r="U23" s="84"/>
      <c r="V23" s="84"/>
      <c r="W23" s="84"/>
      <c r="X23" s="84"/>
      <c r="Y23" s="9" t="s">
        <v>2</v>
      </c>
    </row>
    <row r="24" spans="1:25" ht="18" customHeight="1" x14ac:dyDescent="0.4">
      <c r="A24" s="41">
        <v>2020</v>
      </c>
      <c r="B24" s="42"/>
      <c r="C24" s="41">
        <v>2</v>
      </c>
      <c r="D24" s="43"/>
      <c r="E24" s="83">
        <v>7050456</v>
      </c>
      <c r="F24" s="84"/>
      <c r="G24" s="84"/>
      <c r="H24" s="84"/>
      <c r="I24" s="84"/>
      <c r="J24" s="84"/>
      <c r="K24" s="84"/>
      <c r="L24" s="9" t="s">
        <v>2</v>
      </c>
      <c r="N24" s="41">
        <v>2019</v>
      </c>
      <c r="O24" s="42"/>
      <c r="P24" s="41">
        <v>2</v>
      </c>
      <c r="Q24" s="43"/>
      <c r="R24" s="83">
        <v>7400345</v>
      </c>
      <c r="S24" s="84"/>
      <c r="T24" s="84"/>
      <c r="U24" s="84"/>
      <c r="V24" s="84"/>
      <c r="W24" s="84"/>
      <c r="X24" s="84"/>
      <c r="Y24" s="9" t="s">
        <v>2</v>
      </c>
    </row>
    <row r="25" spans="1:25" ht="18" customHeight="1" thickBot="1" x14ac:dyDescent="0.45">
      <c r="A25" s="44">
        <v>2020</v>
      </c>
      <c r="B25" s="45"/>
      <c r="C25" s="44">
        <v>3</v>
      </c>
      <c r="D25" s="46"/>
      <c r="E25" s="85">
        <v>7045123</v>
      </c>
      <c r="F25" s="85"/>
      <c r="G25" s="85"/>
      <c r="H25" s="85"/>
      <c r="I25" s="85"/>
      <c r="J25" s="85"/>
      <c r="K25" s="85"/>
      <c r="L25" s="86" t="s">
        <v>2</v>
      </c>
      <c r="N25" s="44">
        <v>2019</v>
      </c>
      <c r="O25" s="45"/>
      <c r="P25" s="44">
        <v>3</v>
      </c>
      <c r="Q25" s="46"/>
      <c r="R25" s="85">
        <v>7600567</v>
      </c>
      <c r="S25" s="85"/>
      <c r="T25" s="85"/>
      <c r="U25" s="85"/>
      <c r="V25" s="85"/>
      <c r="W25" s="85"/>
      <c r="X25" s="85"/>
      <c r="Y25" s="86" t="s">
        <v>2</v>
      </c>
    </row>
    <row r="26" spans="1:25" ht="18" customHeight="1" thickTop="1" x14ac:dyDescent="0.4">
      <c r="A26" s="31" t="s">
        <v>7</v>
      </c>
      <c r="B26" s="32"/>
      <c r="C26" s="32"/>
      <c r="D26" s="33"/>
      <c r="E26" s="34">
        <f>SUM(E23:K25)</f>
        <v>21195702</v>
      </c>
      <c r="F26" s="34"/>
      <c r="G26" s="34"/>
      <c r="H26" s="34"/>
      <c r="I26" s="34"/>
      <c r="J26" s="34"/>
      <c r="K26" s="34"/>
      <c r="L26" s="14" t="s">
        <v>2</v>
      </c>
      <c r="N26" s="31" t="s">
        <v>8</v>
      </c>
      <c r="O26" s="32"/>
      <c r="P26" s="32"/>
      <c r="Q26" s="33"/>
      <c r="R26" s="34">
        <f>SUM(R23:X25)</f>
        <v>22501035</v>
      </c>
      <c r="S26" s="34"/>
      <c r="T26" s="34"/>
      <c r="U26" s="34"/>
      <c r="V26" s="34"/>
      <c r="W26" s="34"/>
      <c r="X26" s="34"/>
      <c r="Y26" s="14" t="s">
        <v>2</v>
      </c>
    </row>
    <row r="28" spans="1:25" ht="18" customHeight="1" x14ac:dyDescent="0.4">
      <c r="A28" s="25" t="s">
        <v>44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6.5" customHeight="1" x14ac:dyDescent="0.4">
      <c r="A29" s="22" t="s">
        <v>15</v>
      </c>
      <c r="B29" s="22"/>
      <c r="C29" s="22"/>
      <c r="D29" s="22"/>
      <c r="E29" s="22"/>
      <c r="F29" s="22"/>
      <c r="G29" s="22"/>
      <c r="H29" s="22"/>
      <c r="I29" s="23" t="s">
        <v>27</v>
      </c>
      <c r="J29" s="23"/>
      <c r="K29" s="23"/>
      <c r="L29" s="23"/>
      <c r="M29" s="23"/>
      <c r="N29" s="23"/>
      <c r="O29" s="23"/>
      <c r="P29" s="23"/>
      <c r="Q29" s="23"/>
      <c r="R29" s="23"/>
      <c r="S29" s="26">
        <f>IFERROR((R26-E26)/R26*100,"")</f>
        <v>5.8012131441953674</v>
      </c>
      <c r="T29" s="26"/>
      <c r="U29" s="26"/>
      <c r="V29" s="26"/>
      <c r="W29" s="27"/>
      <c r="X29" s="28" t="s">
        <v>3</v>
      </c>
      <c r="Y29" s="29"/>
    </row>
    <row r="30" spans="1:25" s="11" customFormat="1" ht="16.5" customHeight="1" x14ac:dyDescent="0.4">
      <c r="A30" s="22"/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6"/>
      <c r="T30" s="26"/>
      <c r="U30" s="26"/>
      <c r="V30" s="26"/>
      <c r="W30" s="27"/>
      <c r="X30" s="28"/>
      <c r="Y30" s="29"/>
    </row>
    <row r="31" spans="1:25" ht="18" customHeight="1" x14ac:dyDescent="0.4">
      <c r="A31" s="48" t="s">
        <v>14</v>
      </c>
      <c r="B31" s="48"/>
      <c r="C31" s="87" t="s">
        <v>9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</row>
    <row r="33" spans="1:25" ht="16.5" customHeight="1" x14ac:dyDescent="0.4">
      <c r="A33" s="25" t="s">
        <v>28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4.25" customHeight="1" x14ac:dyDescent="0.4"/>
    <row r="35" spans="1:25" ht="16.5" customHeight="1" x14ac:dyDescent="0.4">
      <c r="A35" s="1"/>
      <c r="B35" s="24" t="s">
        <v>12</v>
      </c>
      <c r="C35" s="24"/>
      <c r="D35" s="90">
        <v>2</v>
      </c>
      <c r="E35" s="90"/>
      <c r="F35" s="1" t="s">
        <v>5</v>
      </c>
      <c r="G35" s="90">
        <v>3</v>
      </c>
      <c r="H35" s="90"/>
      <c r="I35" s="17" t="s">
        <v>10</v>
      </c>
      <c r="J35" s="90">
        <v>25</v>
      </c>
      <c r="K35" s="90"/>
      <c r="L35" s="1" t="s">
        <v>11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 customHeight="1" x14ac:dyDescent="0.4"/>
    <row r="37" spans="1:25" ht="25.5" customHeight="1" x14ac:dyDescent="0.4">
      <c r="K37" s="20" t="s">
        <v>29</v>
      </c>
      <c r="L37" s="20"/>
      <c r="M37" s="20"/>
      <c r="N37" s="20"/>
      <c r="O37" s="2" t="s">
        <v>46</v>
      </c>
      <c r="P37" s="21" t="s">
        <v>47</v>
      </c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5.5" customHeight="1" x14ac:dyDescent="0.4">
      <c r="K38" s="20" t="s">
        <v>31</v>
      </c>
      <c r="L38" s="20"/>
      <c r="M38" s="20"/>
      <c r="N38" s="20"/>
      <c r="O38" s="1" t="s">
        <v>46</v>
      </c>
      <c r="P38" s="21" t="s">
        <v>48</v>
      </c>
      <c r="Q38" s="21"/>
      <c r="R38" s="21"/>
      <c r="S38" s="21"/>
      <c r="T38" s="21"/>
      <c r="U38" s="21"/>
      <c r="V38" s="21"/>
      <c r="W38" s="21"/>
      <c r="X38" s="21"/>
      <c r="Y38" s="91" t="s">
        <v>33</v>
      </c>
    </row>
    <row r="39" spans="1:25" ht="25.5" customHeight="1" x14ac:dyDescent="0.4">
      <c r="K39" s="20" t="s">
        <v>34</v>
      </c>
      <c r="L39" s="20"/>
      <c r="M39" s="20"/>
      <c r="N39" s="20"/>
      <c r="O39" s="1" t="s">
        <v>49</v>
      </c>
      <c r="P39" s="21" t="s">
        <v>50</v>
      </c>
      <c r="Q39" s="21"/>
      <c r="R39" s="21"/>
      <c r="S39" s="21"/>
      <c r="T39" s="21"/>
      <c r="U39" s="21"/>
      <c r="V39" s="21"/>
      <c r="W39" s="21"/>
      <c r="X39" s="21"/>
      <c r="Y39" s="16"/>
    </row>
    <row r="40" spans="1:25" ht="13.5" customHeight="1" x14ac:dyDescent="0.4">
      <c r="K40" s="18"/>
      <c r="L40" s="18"/>
      <c r="M40" s="18"/>
      <c r="N40" s="18"/>
      <c r="O40" s="1"/>
      <c r="P40" s="19"/>
      <c r="Q40" s="19"/>
      <c r="R40" s="19"/>
      <c r="S40" s="19"/>
      <c r="T40" s="19"/>
      <c r="U40" s="19"/>
      <c r="V40" s="19"/>
      <c r="W40" s="19"/>
      <c r="X40" s="19"/>
      <c r="Y40" s="16"/>
    </row>
    <row r="41" spans="1:25" ht="16.5" customHeight="1" x14ac:dyDescent="0.4">
      <c r="B41" s="89" t="s">
        <v>35</v>
      </c>
      <c r="C41" s="89"/>
    </row>
    <row r="42" spans="1:25" ht="18" customHeight="1" x14ac:dyDescent="0.4">
      <c r="J42" s="72"/>
      <c r="K42" s="72"/>
      <c r="L42" s="72"/>
      <c r="M42" s="72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4" spans="1:25" ht="18" customHeight="1" x14ac:dyDescent="0.4">
      <c r="J44" s="72"/>
      <c r="K44" s="72"/>
      <c r="L44" s="72"/>
      <c r="M44" s="72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8"/>
    </row>
  </sheetData>
  <mergeCells count="86">
    <mergeCell ref="J42:M42"/>
    <mergeCell ref="O42:Y42"/>
    <mergeCell ref="J44:M44"/>
    <mergeCell ref="O44:X44"/>
    <mergeCell ref="K37:N37"/>
    <mergeCell ref="P37:Y37"/>
    <mergeCell ref="K38:N38"/>
    <mergeCell ref="P38:X38"/>
    <mergeCell ref="K39:N39"/>
    <mergeCell ref="P39:X39"/>
    <mergeCell ref="A31:B31"/>
    <mergeCell ref="C31:Y31"/>
    <mergeCell ref="A33:Y33"/>
    <mergeCell ref="B35:C35"/>
    <mergeCell ref="D35:E35"/>
    <mergeCell ref="G35:H35"/>
    <mergeCell ref="J35:K35"/>
    <mergeCell ref="A26:D26"/>
    <mergeCell ref="E26:K26"/>
    <mergeCell ref="N26:Q26"/>
    <mergeCell ref="R26:X26"/>
    <mergeCell ref="A28:Y28"/>
    <mergeCell ref="A29:H30"/>
    <mergeCell ref="I29:R30"/>
    <mergeCell ref="S29:W30"/>
    <mergeCell ref="X29:Y30"/>
    <mergeCell ref="A25:B25"/>
    <mergeCell ref="C25:D25"/>
    <mergeCell ref="E25:K25"/>
    <mergeCell ref="N25:O25"/>
    <mergeCell ref="P25:Q25"/>
    <mergeCell ref="R25:X25"/>
    <mergeCell ref="A24:B24"/>
    <mergeCell ref="C24:D24"/>
    <mergeCell ref="E24:K24"/>
    <mergeCell ref="N24:O24"/>
    <mergeCell ref="P24:Q24"/>
    <mergeCell ref="R24:X24"/>
    <mergeCell ref="R22:Y22"/>
    <mergeCell ref="A23:B23"/>
    <mergeCell ref="C23:D23"/>
    <mergeCell ref="E23:K23"/>
    <mergeCell ref="N23:O23"/>
    <mergeCell ref="P23:Q23"/>
    <mergeCell ref="R23:X23"/>
    <mergeCell ref="A18:B18"/>
    <mergeCell ref="C18:Y18"/>
    <mergeCell ref="A20:Y20"/>
    <mergeCell ref="A21:L21"/>
    <mergeCell ref="N21:Y21"/>
    <mergeCell ref="A22:B22"/>
    <mergeCell ref="C22:D22"/>
    <mergeCell ref="E22:L22"/>
    <mergeCell ref="N22:O22"/>
    <mergeCell ref="P22:Q22"/>
    <mergeCell ref="A15:L15"/>
    <mergeCell ref="M15:S15"/>
    <mergeCell ref="U15:X15"/>
    <mergeCell ref="A16:B16"/>
    <mergeCell ref="C16:Y16"/>
    <mergeCell ref="C17:Y17"/>
    <mergeCell ref="A13:C13"/>
    <mergeCell ref="D13:L13"/>
    <mergeCell ref="M13:S13"/>
    <mergeCell ref="U13:X13"/>
    <mergeCell ref="A14:C14"/>
    <mergeCell ref="D14:L14"/>
    <mergeCell ref="M14:S14"/>
    <mergeCell ref="U14:X14"/>
    <mergeCell ref="A11:C11"/>
    <mergeCell ref="D11:L11"/>
    <mergeCell ref="M11:S11"/>
    <mergeCell ref="U11:X11"/>
    <mergeCell ref="A12:C12"/>
    <mergeCell ref="D12:L12"/>
    <mergeCell ref="M12:S12"/>
    <mergeCell ref="U12:X12"/>
    <mergeCell ref="A2:Y2"/>
    <mergeCell ref="O4:Q4"/>
    <mergeCell ref="O6:Q6"/>
    <mergeCell ref="A8:Y8"/>
    <mergeCell ref="A9:L9"/>
    <mergeCell ref="M9:T10"/>
    <mergeCell ref="U9:Y10"/>
    <mergeCell ref="A10:C10"/>
    <mergeCell ref="D10:L10"/>
  </mergeCells>
  <phoneticPr fontId="1"/>
  <pageMargins left="0.78740157480314965" right="0.39370078740157483" top="0.98425196850393704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it182</cp:lastModifiedBy>
  <cp:lastPrinted>2020-03-12T00:27:28Z</cp:lastPrinted>
  <dcterms:created xsi:type="dcterms:W3CDTF">2020-03-06T02:09:56Z</dcterms:created>
  <dcterms:modified xsi:type="dcterms:W3CDTF">2020-03-12T01:46:38Z</dcterms:modified>
</cp:coreProperties>
</file>