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182\Desktop\R3.8.1以降の様式\認定基準緩和の様式\イ-④\"/>
    </mc:Choice>
  </mc:AlternateContent>
  <bookViews>
    <workbookView xWindow="0" yWindow="0" windowWidth="20490" windowHeight="7185" activeTab="1"/>
  </bookViews>
  <sheets>
    <sheet name="様式" sheetId="1" r:id="rId1"/>
    <sheet name="記載例" sheetId="2" r:id="rId2"/>
  </sheets>
  <definedNames>
    <definedName name="_xlnm.Print_Area" localSheetId="1">記載例!$A$1:$Y$48</definedName>
    <definedName name="_xlnm.Print_Area" localSheetId="0">様式!$A$1:$Y$48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4" i="2" l="1"/>
  <c r="E34" i="2"/>
  <c r="S25" i="2"/>
  <c r="M14" i="2"/>
  <c r="U12" i="2" s="1"/>
  <c r="S37" i="2" l="1"/>
  <c r="U11" i="2"/>
  <c r="U13" i="2"/>
  <c r="S25" i="1"/>
  <c r="R34" i="1" l="1"/>
  <c r="E34" i="1"/>
  <c r="S37" i="1" l="1"/>
  <c r="M14" i="1"/>
  <c r="U13" i="1" s="1"/>
  <c r="U12" i="1" l="1"/>
  <c r="U11" i="1"/>
</calcChain>
</file>

<file path=xl/sharedStrings.xml><?xml version="1.0" encoding="utf-8"?>
<sst xmlns="http://schemas.openxmlformats.org/spreadsheetml/2006/main" count="170" uniqueCount="59">
  <si>
    <t>番号</t>
    <rPh sb="0" eb="2">
      <t>バンゴウ</t>
    </rPh>
    <phoneticPr fontId="1"/>
  </si>
  <si>
    <t>構成比</t>
    <rPh sb="0" eb="3">
      <t>コウセイヒ</t>
    </rPh>
    <phoneticPr fontId="1"/>
  </si>
  <si>
    <t>円</t>
    <rPh sb="0" eb="1">
      <t>エン</t>
    </rPh>
    <phoneticPr fontId="1"/>
  </si>
  <si>
    <t>％</t>
    <phoneticPr fontId="1"/>
  </si>
  <si>
    <t>指定業種名</t>
    <rPh sb="0" eb="2">
      <t>シテイ</t>
    </rPh>
    <rPh sb="2" eb="5">
      <t>ギョウシュメイ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</si>
  <si>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</si>
  <si>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</si>
  <si>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売上高</t>
    <rPh sb="0" eb="2">
      <t>ウリアゲ</t>
    </rPh>
    <rPh sb="2" eb="3">
      <t>ダカ</t>
    </rPh>
    <phoneticPr fontId="1"/>
  </si>
  <si>
    <t>前年同期の売上高</t>
    <rPh sb="0" eb="2">
      <t>ゼンネン</t>
    </rPh>
    <rPh sb="2" eb="4">
      <t>ドウキ</t>
    </rPh>
    <rPh sb="5" eb="7">
      <t>ウリアゲ</t>
    </rPh>
    <rPh sb="7" eb="8">
      <t>ダカ</t>
    </rPh>
    <phoneticPr fontId="1"/>
  </si>
  <si>
    <t>減少率は、四捨五入をせずに５％以上となることが必要。</t>
    <rPh sb="0" eb="3">
      <t>ゲンショウリツ</t>
    </rPh>
    <rPh sb="5" eb="9">
      <t>シシャゴニュウ</t>
    </rPh>
    <rPh sb="15" eb="17">
      <t>イジョウ</t>
    </rPh>
    <rPh sb="23" eb="25">
      <t>ヒツヨウ</t>
    </rPh>
    <phoneticPr fontId="1"/>
  </si>
  <si>
    <t>㊞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</si>
  <si>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</si>
  <si>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</si>
  <si>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</si>
  <si>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</si>
  <si>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指定業種</t>
    <rPh sb="0" eb="2">
      <t>シテイ</t>
    </rPh>
    <rPh sb="2" eb="4">
      <t>ギョウシュ</t>
    </rPh>
    <phoneticPr fontId="1"/>
  </si>
  <si>
    <t>※</t>
    <phoneticPr fontId="1"/>
  </si>
  <si>
    <t>売上高欄には、指定業種の売上高を合算して記載することも可能。</t>
    <rPh sb="0" eb="2">
      <t>ウリアゲ</t>
    </rPh>
    <rPh sb="2" eb="3">
      <t>ダカ</t>
    </rPh>
    <rPh sb="3" eb="4">
      <t>ラン</t>
    </rPh>
    <rPh sb="7" eb="9">
      <t>シテイ</t>
    </rPh>
    <rPh sb="9" eb="11">
      <t>ギョウシュ</t>
    </rPh>
    <rPh sb="12" eb="14">
      <t>ウリアゲ</t>
    </rPh>
    <rPh sb="14" eb="15">
      <t>ダカ</t>
    </rPh>
    <rPh sb="16" eb="18">
      <t>ガッサン</t>
    </rPh>
    <rPh sb="20" eb="22">
      <t>キサイ</t>
    </rPh>
    <rPh sb="27" eb="29">
      <t>カノウ</t>
    </rPh>
    <phoneticPr fontId="1"/>
  </si>
  <si>
    <t>企業全体の減少率</t>
    <rPh sb="0" eb="2">
      <t>キギョウ</t>
    </rPh>
    <rPh sb="2" eb="4">
      <t>ゼンタイ</t>
    </rPh>
    <rPh sb="5" eb="8">
      <t>ゲンショウリツ</t>
    </rPh>
    <phoneticPr fontId="1"/>
  </si>
  <si>
    <t>指定業種欄には、営んでいる事業が属する全ての指定業種（日本標準産業分類の細分類番号</t>
    <rPh sb="0" eb="2">
      <t>シテイ</t>
    </rPh>
    <rPh sb="2" eb="4">
      <t>ギョウシュ</t>
    </rPh>
    <rPh sb="4" eb="5">
      <t>ラン</t>
    </rPh>
    <rPh sb="8" eb="9">
      <t>イトナ</t>
    </rPh>
    <rPh sb="13" eb="15">
      <t>ジギョウ</t>
    </rPh>
    <rPh sb="16" eb="17">
      <t>ゾク</t>
    </rPh>
    <rPh sb="19" eb="20">
      <t>スベ</t>
    </rPh>
    <rPh sb="22" eb="24">
      <t>シテイ</t>
    </rPh>
    <rPh sb="24" eb="26">
      <t>ギョウシュ</t>
    </rPh>
    <rPh sb="27" eb="29">
      <t>ニホン</t>
    </rPh>
    <rPh sb="29" eb="31">
      <t>ヒョウジュン</t>
    </rPh>
    <rPh sb="31" eb="33">
      <t>サンギョウ</t>
    </rPh>
    <rPh sb="33" eb="35">
      <t>ブンルイ</t>
    </rPh>
    <rPh sb="36" eb="39">
      <t>サイブンルイ</t>
    </rPh>
    <rPh sb="39" eb="41">
      <t>バンゴウ</t>
    </rPh>
    <phoneticPr fontId="1"/>
  </si>
  <si>
    <t>と細分類業種名）を記載。指定外業種がある場合は、イ－②又はイ－③による認定申請。</t>
    <rPh sb="1" eb="3">
      <t>サイブン</t>
    </rPh>
    <rPh sb="4" eb="7">
      <t>ギョウシュメイ</t>
    </rPh>
    <rPh sb="12" eb="14">
      <t>シテイ</t>
    </rPh>
    <rPh sb="14" eb="15">
      <t>ガイ</t>
    </rPh>
    <rPh sb="15" eb="17">
      <t>ギョウシュ</t>
    </rPh>
    <rPh sb="20" eb="22">
      <t>バアイ</t>
    </rPh>
    <rPh sb="27" eb="28">
      <t>マタ</t>
    </rPh>
    <rPh sb="35" eb="37">
      <t>ニンテイ</t>
    </rPh>
    <rPh sb="37" eb="39">
      <t>シンセイ</t>
    </rPh>
    <phoneticPr fontId="1"/>
  </si>
  <si>
    <t>【Ａ】</t>
    <phoneticPr fontId="1"/>
  </si>
  <si>
    <t>【Ｂ】</t>
    <phoneticPr fontId="1"/>
  </si>
  <si>
    <t>合計【Ｃ】</t>
    <rPh sb="0" eb="2">
      <t>ゴウケイ</t>
    </rPh>
    <phoneticPr fontId="1"/>
  </si>
  <si>
    <t>合計【Ｄ】</t>
    <rPh sb="0" eb="2">
      <t>ゴウケイ</t>
    </rPh>
    <phoneticPr fontId="1"/>
  </si>
  <si>
    <t>（Ｂ－Ａ）÷Ｂ×１００＝</t>
    <phoneticPr fontId="1"/>
  </si>
  <si>
    <t>{(B+D)-(A+C)}÷(B+D)×100＝</t>
    <phoneticPr fontId="1"/>
  </si>
  <si>
    <t>【イ－④の添付書類】</t>
    <rPh sb="5" eb="7">
      <t>テンプ</t>
    </rPh>
    <rPh sb="7" eb="9">
      <t>ショルイ</t>
    </rPh>
    <phoneticPr fontId="1"/>
  </si>
  <si>
    <t>所 在 地：</t>
    <rPh sb="0" eb="1">
      <t>トコロ</t>
    </rPh>
    <rPh sb="2" eb="3">
      <t>ザイ</t>
    </rPh>
    <rPh sb="4" eb="5">
      <t>チ</t>
    </rPh>
    <phoneticPr fontId="1"/>
  </si>
  <si>
    <t>事業所名：</t>
    <rPh sb="0" eb="3">
      <t>ジギョウショ</t>
    </rPh>
    <rPh sb="3" eb="4">
      <t>メイ</t>
    </rPh>
    <phoneticPr fontId="1"/>
  </si>
  <si>
    <t>〇事業が属する業種ごとの直近１年間の売上高</t>
    <rPh sb="1" eb="3">
      <t>ジギョウ</t>
    </rPh>
    <rPh sb="4" eb="5">
      <t>ゾク</t>
    </rPh>
    <rPh sb="7" eb="9">
      <t>ギョウシュ</t>
    </rPh>
    <rPh sb="12" eb="14">
      <t>チョッキン</t>
    </rPh>
    <rPh sb="15" eb="17">
      <t>ネンカン</t>
    </rPh>
    <rPh sb="18" eb="20">
      <t>ウリアゲ</t>
    </rPh>
    <rPh sb="20" eb="21">
      <t>ダカ</t>
    </rPh>
    <phoneticPr fontId="1"/>
  </si>
  <si>
    <t>企業全体の最近１か月の売上高等</t>
    <rPh sb="0" eb="2">
      <t>キギョウ</t>
    </rPh>
    <rPh sb="2" eb="4">
      <t>ゼンタイ</t>
    </rPh>
    <rPh sb="5" eb="7">
      <t>サイキン</t>
    </rPh>
    <rPh sb="9" eb="10">
      <t>ツキ</t>
    </rPh>
    <rPh sb="11" eb="13">
      <t>ウリアゲ</t>
    </rPh>
    <rPh sb="13" eb="14">
      <t>ダカ</t>
    </rPh>
    <rPh sb="14" eb="15">
      <t>ナド</t>
    </rPh>
    <phoneticPr fontId="1"/>
  </si>
  <si>
    <t>前年同期の売上高等</t>
    <rPh sb="0" eb="2">
      <t>ゼンネン</t>
    </rPh>
    <rPh sb="2" eb="4">
      <t>ドウキ</t>
    </rPh>
    <rPh sb="5" eb="7">
      <t>ウリアゲ</t>
    </rPh>
    <rPh sb="7" eb="8">
      <t>ダカ</t>
    </rPh>
    <rPh sb="8" eb="9">
      <t>ナド</t>
    </rPh>
    <phoneticPr fontId="1"/>
  </si>
  <si>
    <t>〇最近１か月間の企業全体の売上高等の減少率</t>
    <rPh sb="1" eb="3">
      <t>サイキン</t>
    </rPh>
    <rPh sb="5" eb="6">
      <t>ツキ</t>
    </rPh>
    <rPh sb="6" eb="7">
      <t>カン</t>
    </rPh>
    <rPh sb="8" eb="10">
      <t>キギョウ</t>
    </rPh>
    <rPh sb="10" eb="12">
      <t>ゼンタイ</t>
    </rPh>
    <rPh sb="13" eb="15">
      <t>ウリアゲ</t>
    </rPh>
    <rPh sb="15" eb="16">
      <t>ダカ</t>
    </rPh>
    <rPh sb="16" eb="17">
      <t>ナド</t>
    </rPh>
    <rPh sb="18" eb="20">
      <t>ゲンショウ</t>
    </rPh>
    <rPh sb="20" eb="21">
      <t>リツ</t>
    </rPh>
    <phoneticPr fontId="1"/>
  </si>
  <si>
    <t>企業全体のＡ期間後２か月の売上高等（見込）</t>
    <rPh sb="0" eb="2">
      <t>キギョウ</t>
    </rPh>
    <rPh sb="2" eb="4">
      <t>ゼンタイ</t>
    </rPh>
    <rPh sb="6" eb="8">
      <t>キカン</t>
    </rPh>
    <rPh sb="8" eb="9">
      <t>ゴ</t>
    </rPh>
    <rPh sb="11" eb="12">
      <t>ツキ</t>
    </rPh>
    <rPh sb="13" eb="15">
      <t>ウリアゲ</t>
    </rPh>
    <rPh sb="15" eb="16">
      <t>ダカ</t>
    </rPh>
    <rPh sb="16" eb="17">
      <t>ナド</t>
    </rPh>
    <rPh sb="18" eb="20">
      <t>ミコ</t>
    </rPh>
    <phoneticPr fontId="1"/>
  </si>
  <si>
    <t>〇最近３か月間の企業全体の売上高等の減少率見込み</t>
    <rPh sb="1" eb="3">
      <t>サイキン</t>
    </rPh>
    <rPh sb="5" eb="6">
      <t>ツキ</t>
    </rPh>
    <rPh sb="6" eb="7">
      <t>カン</t>
    </rPh>
    <rPh sb="8" eb="10">
      <t>キギョウ</t>
    </rPh>
    <rPh sb="10" eb="12">
      <t>ゼンタイ</t>
    </rPh>
    <rPh sb="13" eb="15">
      <t>ウリアゲ</t>
    </rPh>
    <rPh sb="15" eb="16">
      <t>ダカ</t>
    </rPh>
    <rPh sb="16" eb="17">
      <t>ナド</t>
    </rPh>
    <rPh sb="18" eb="20">
      <t>ゲンショウ</t>
    </rPh>
    <rPh sb="20" eb="21">
      <t>リツ</t>
    </rPh>
    <rPh sb="21" eb="23">
      <t>ミコ</t>
    </rPh>
    <phoneticPr fontId="1"/>
  </si>
  <si>
    <t>　上記の通り相違はありません。</t>
    <rPh sb="1" eb="3">
      <t>ジョウキ</t>
    </rPh>
    <rPh sb="4" eb="5">
      <t>トオ</t>
    </rPh>
    <rPh sb="6" eb="8">
      <t>ソウイ</t>
    </rPh>
    <phoneticPr fontId="1"/>
  </si>
  <si>
    <t>代表者住所</t>
    <rPh sb="0" eb="3">
      <t>ダイヒョウシャ</t>
    </rPh>
    <rPh sb="3" eb="5">
      <t>ジュウショ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</si>
  <si>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</si>
  <si>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</si>
  <si>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最近１年間の売上高等</t>
    <rPh sb="0" eb="2">
      <t>サイキン</t>
    </rPh>
    <rPh sb="3" eb="5">
      <t>ネンカン</t>
    </rPh>
    <rPh sb="6" eb="8">
      <t>ウリアゲ</t>
    </rPh>
    <rPh sb="8" eb="9">
      <t>タカ</t>
    </rPh>
    <rPh sb="9" eb="10">
      <t>ナド</t>
    </rPh>
    <phoneticPr fontId="1"/>
  </si>
  <si>
    <t>全体の売上高等</t>
    <rPh sb="0" eb="2">
      <t>ゼンタイ</t>
    </rPh>
    <rPh sb="3" eb="5">
      <t>ウリアゲ</t>
    </rPh>
    <rPh sb="5" eb="6">
      <t>ダカ</t>
    </rPh>
    <rPh sb="6" eb="7">
      <t>ナド</t>
    </rPh>
    <phoneticPr fontId="1"/>
  </si>
  <si>
    <t>〇最近１か月の売上高等と前年同期の比較</t>
    <rPh sb="1" eb="3">
      <t>サイキン</t>
    </rPh>
    <rPh sb="5" eb="6">
      <t>ツキ</t>
    </rPh>
    <rPh sb="7" eb="9">
      <t>ウリアゲ</t>
    </rPh>
    <rPh sb="9" eb="10">
      <t>ダカ</t>
    </rPh>
    <rPh sb="10" eb="11">
      <t>ナド</t>
    </rPh>
    <rPh sb="12" eb="14">
      <t>ゼンネン</t>
    </rPh>
    <rPh sb="14" eb="16">
      <t>ドウキ</t>
    </rPh>
    <rPh sb="17" eb="19">
      <t>ヒカク</t>
    </rPh>
    <phoneticPr fontId="1"/>
  </si>
  <si>
    <t>〇最近２か月の売上高等の実績見込みと前年同期の比較）</t>
    <rPh sb="1" eb="3">
      <t>サイキン</t>
    </rPh>
    <rPh sb="5" eb="6">
      <t>ツキ</t>
    </rPh>
    <rPh sb="7" eb="9">
      <t>ウリアゲ</t>
    </rPh>
    <rPh sb="9" eb="10">
      <t>ダカ</t>
    </rPh>
    <rPh sb="10" eb="11">
      <t>トウ</t>
    </rPh>
    <rPh sb="12" eb="14">
      <t>ジッセキ</t>
    </rPh>
    <rPh sb="14" eb="16">
      <t>ミコ</t>
    </rPh>
    <rPh sb="18" eb="20">
      <t>ゼンネン</t>
    </rPh>
    <rPh sb="20" eb="22">
      <t>ドウキ</t>
    </rPh>
    <rPh sb="23" eb="25">
      <t>ヒカク</t>
    </rPh>
    <phoneticPr fontId="1"/>
  </si>
  <si>
    <t>〇〇〇〇</t>
    <phoneticPr fontId="1"/>
  </si>
  <si>
    <t>吉野町大字〇〇 〇〇番地</t>
    <rPh sb="0" eb="2">
      <t>ヨシノ</t>
    </rPh>
    <rPh sb="2" eb="3">
      <t>チョウ</t>
    </rPh>
    <rPh sb="3" eb="5">
      <t>オオアザ</t>
    </rPh>
    <rPh sb="10" eb="12">
      <t>バンチ</t>
    </rPh>
    <phoneticPr fontId="1"/>
  </si>
  <si>
    <t>旅館、ホテル</t>
    <rPh sb="0" eb="2">
      <t>リョカン</t>
    </rPh>
    <phoneticPr fontId="1"/>
  </si>
  <si>
    <t>喫茶店</t>
    <rPh sb="0" eb="3">
      <t>キッサテン</t>
    </rPh>
    <phoneticPr fontId="1"/>
  </si>
  <si>
    <t>配達飲食サービス業</t>
    <rPh sb="0" eb="2">
      <t>ハイタツ</t>
    </rPh>
    <rPh sb="2" eb="4">
      <t>インショク</t>
    </rPh>
    <rPh sb="8" eb="9">
      <t>ギョウ</t>
    </rPh>
    <phoneticPr fontId="1"/>
  </si>
  <si>
    <t>※記載された事項について、その事実を証する書面等があれば添付してください。</t>
    <rPh sb="1" eb="3">
      <t>キサイ</t>
    </rPh>
    <rPh sb="6" eb="8">
      <t>ジコウ</t>
    </rPh>
    <rPh sb="15" eb="17">
      <t>ジジツ</t>
    </rPh>
    <rPh sb="18" eb="19">
      <t>ショウ</t>
    </rPh>
    <rPh sb="21" eb="23">
      <t>ショメン</t>
    </rPh>
    <rPh sb="23" eb="24">
      <t>ナド</t>
    </rPh>
    <rPh sb="28" eb="30">
      <t>テンプ</t>
    </rPh>
    <phoneticPr fontId="1"/>
  </si>
  <si>
    <t>吉野町大字〇〇 〇〇番地</t>
    <phoneticPr fontId="1"/>
  </si>
  <si>
    <t>：</t>
    <phoneticPr fontId="1"/>
  </si>
  <si>
    <t>：</t>
    <phoneticPr fontId="1"/>
  </si>
  <si>
    <t>：</t>
    <phoneticPr fontId="1"/>
  </si>
  <si>
    <t>〇〇　〇〇</t>
    <phoneticPr fontId="1"/>
  </si>
  <si>
    <t>〇〇〇〇-〇〇-〇〇〇〇</t>
    <phoneticPr fontId="1"/>
  </si>
  <si>
    <t>売上高等</t>
    <rPh sb="0" eb="2">
      <t>ウリアゲ</t>
    </rPh>
    <rPh sb="2" eb="3">
      <t>ダカ</t>
    </rPh>
    <rPh sb="3" eb="4">
      <t>ナド</t>
    </rPh>
    <phoneticPr fontId="1"/>
  </si>
  <si>
    <t>申請書には、小数点第２位以下を切り捨てて表記。</t>
    <rPh sb="0" eb="3">
      <t>シンセイショ</t>
    </rPh>
    <rPh sb="6" eb="9">
      <t>ショウスウテン</t>
    </rPh>
    <rPh sb="9" eb="10">
      <t>ダイ</t>
    </rPh>
    <rPh sb="11" eb="12">
      <t>イ</t>
    </rPh>
    <rPh sb="12" eb="14">
      <t>イカ</t>
    </rPh>
    <rPh sb="15" eb="16">
      <t>キ</t>
    </rPh>
    <rPh sb="17" eb="18">
      <t>ス</t>
    </rPh>
    <rPh sb="20" eb="22">
      <t>ヒョウキ</t>
    </rPh>
    <phoneticPr fontId="1"/>
  </si>
  <si>
    <t>売上高等確認書</t>
    <rPh sb="0" eb="2">
      <t>ウリアゲ</t>
    </rPh>
    <rPh sb="2" eb="3">
      <t>タカ</t>
    </rPh>
    <rPh sb="3" eb="4">
      <t>ナド</t>
    </rPh>
    <rPh sb="4" eb="6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</si>
</sst>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.0_);[Red]\(#,##0.0\)"/>
    <numFmt numFmtId="178" formatCode="#,##0.000_);[Red]\(#,##0.00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u/>
      <sz val="10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2" fillId="2" borderId="1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2" borderId="18" xfId="0" applyFont="1" applyFill="1" applyBorder="1" applyAlignment="1">
      <alignment horizontal="distributed" vertical="center" inden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77" fontId="2" fillId="2" borderId="18" xfId="0" applyNumberFormat="1" applyFont="1" applyFill="1" applyBorder="1" applyAlignment="1">
      <alignment horizontal="right" vertical="center"/>
    </xf>
    <xf numFmtId="177" fontId="2" fillId="2" borderId="9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7" fontId="2" fillId="2" borderId="12" xfId="0" applyNumberFormat="1" applyFont="1" applyFill="1" applyBorder="1" applyAlignment="1">
      <alignment horizontal="right" vertical="center"/>
    </xf>
    <xf numFmtId="177" fontId="2" fillId="2" borderId="13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7" fontId="2" fillId="2" borderId="4" xfId="0" applyNumberFormat="1" applyFont="1" applyFill="1" applyBorder="1" applyAlignment="1">
      <alignment horizontal="right" vertical="center"/>
    </xf>
    <xf numFmtId="177" fontId="2" fillId="2" borderId="0" xfId="0" applyNumberFormat="1" applyFont="1" applyFill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7" fontId="2" fillId="2" borderId="1" xfId="0" applyNumberFormat="1" applyFont="1" applyFill="1" applyBorder="1" applyAlignment="1">
      <alignment horizontal="right" vertical="center"/>
    </xf>
    <xf numFmtId="177" fontId="2" fillId="2" borderId="2" xfId="0" applyNumberFormat="1" applyFont="1" applyFill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177" fontId="2" fillId="2" borderId="11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indent="1"/>
    </xf>
    <xf numFmtId="0" fontId="2" fillId="0" borderId="0" xfId="0" applyFont="1" applyAlignment="1">
      <alignment horizontal="distributed" vertical="distributed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2" fillId="2" borderId="18" xfId="0" applyNumberFormat="1" applyFont="1" applyFill="1" applyBorder="1" applyAlignment="1">
      <alignment horizontal="right" vertical="center"/>
    </xf>
    <xf numFmtId="178" fontId="2" fillId="2" borderId="9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178" fontId="7" fillId="2" borderId="18" xfId="0" applyNumberFormat="1" applyFont="1" applyFill="1" applyBorder="1" applyAlignment="1">
      <alignment horizontal="right" vertical="center"/>
    </xf>
    <xf numFmtId="178" fontId="7" fillId="2" borderId="9" xfId="0" applyNumberFormat="1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2" fillId="2" borderId="12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20</xdr:row>
      <xdr:rowOff>19051</xdr:rowOff>
    </xdr:from>
    <xdr:to>
      <xdr:col>11</xdr:col>
      <xdr:colOff>200025</xdr:colOff>
      <xdr:row>20</xdr:row>
      <xdr:rowOff>190500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704975" y="3962401"/>
          <a:ext cx="1219200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様式のＡ：に転記</a:t>
          </a:r>
        </a:p>
      </xdr:txBody>
    </xdr:sp>
    <xdr:clientData/>
  </xdr:twoCellAnchor>
  <xdr:twoCellAnchor>
    <xdr:from>
      <xdr:col>19</xdr:col>
      <xdr:colOff>209550</xdr:colOff>
      <xdr:row>20</xdr:row>
      <xdr:rowOff>19050</xdr:rowOff>
    </xdr:from>
    <xdr:to>
      <xdr:col>24</xdr:col>
      <xdr:colOff>190500</xdr:colOff>
      <xdr:row>20</xdr:row>
      <xdr:rowOff>190499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914900" y="3962400"/>
          <a:ext cx="1219200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</a:t>
          </a:r>
          <a:r>
            <a:rPr kumimoji="1" lang="en-US" altLang="ja-JP" sz="900">
              <a:solidFill>
                <a:srgbClr val="FF0000"/>
              </a:solidFill>
            </a:rPr>
            <a:t>B</a:t>
          </a:r>
          <a:r>
            <a:rPr kumimoji="1" lang="ja-JP" altLang="en-US" sz="900">
              <a:solidFill>
                <a:srgbClr val="FF0000"/>
              </a:solidFill>
            </a:rPr>
            <a:t>：に転記</a:t>
          </a:r>
        </a:p>
      </xdr:txBody>
    </xdr:sp>
    <xdr:clientData/>
  </xdr:twoCellAnchor>
  <xdr:twoCellAnchor>
    <xdr:from>
      <xdr:col>6</xdr:col>
      <xdr:colOff>95250</xdr:colOff>
      <xdr:row>33</xdr:row>
      <xdr:rowOff>190500</xdr:rowOff>
    </xdr:from>
    <xdr:to>
      <xdr:col>11</xdr:col>
      <xdr:colOff>76200</xdr:colOff>
      <xdr:row>34</xdr:row>
      <xdr:rowOff>152399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581150" y="6772275"/>
          <a:ext cx="1219200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様式のＣ：に転記</a:t>
          </a:r>
        </a:p>
      </xdr:txBody>
    </xdr:sp>
    <xdr:clientData/>
  </xdr:twoCellAnchor>
  <xdr:twoCellAnchor>
    <xdr:from>
      <xdr:col>19</xdr:col>
      <xdr:colOff>66675</xdr:colOff>
      <xdr:row>33</xdr:row>
      <xdr:rowOff>200025</xdr:rowOff>
    </xdr:from>
    <xdr:to>
      <xdr:col>24</xdr:col>
      <xdr:colOff>47625</xdr:colOff>
      <xdr:row>34</xdr:row>
      <xdr:rowOff>161924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772025" y="6781800"/>
          <a:ext cx="1219200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様式のＤ：に転記</a:t>
          </a:r>
        </a:p>
      </xdr:txBody>
    </xdr:sp>
    <xdr:clientData/>
  </xdr:twoCellAnchor>
  <xdr:twoCellAnchor>
    <xdr:from>
      <xdr:col>1</xdr:col>
      <xdr:colOff>85725</xdr:colOff>
      <xdr:row>3</xdr:row>
      <xdr:rowOff>0</xdr:rowOff>
    </xdr:from>
    <xdr:to>
      <xdr:col>12</xdr:col>
      <xdr:colOff>200025</xdr:colOff>
      <xdr:row>8</xdr:row>
      <xdr:rowOff>0</xdr:rowOff>
    </xdr:to>
    <xdr:grpSp>
      <xdr:nvGrpSpPr>
        <xdr:cNvPr id="18" name="グループ化 17"/>
        <xdr:cNvGrpSpPr/>
      </xdr:nvGrpSpPr>
      <xdr:grpSpPr>
        <a:xfrm>
          <a:off x="333375" y="628650"/>
          <a:ext cx="2838450" cy="847725"/>
          <a:chOff x="333375" y="628650"/>
          <a:chExt cx="2838450" cy="847725"/>
        </a:xfrm>
      </xdr:grpSpPr>
      <xdr:cxnSp macro="">
        <xdr:nvCxnSpPr>
          <xdr:cNvPr id="11" name="直線矢印コネクタ 10"/>
          <xdr:cNvCxnSpPr/>
        </xdr:nvCxnSpPr>
        <xdr:spPr>
          <a:xfrm>
            <a:off x="485775" y="1057275"/>
            <a:ext cx="142875" cy="41910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33375" y="628650"/>
            <a:ext cx="2838450" cy="466725"/>
          </a:xfrm>
          <a:prstGeom prst="rect">
            <a:avLst/>
          </a:prstGeom>
          <a:solidFill>
            <a:schemeClr val="bg1"/>
          </a:solidFill>
          <a:ln w="95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0" bIns="0" rtlCol="0" anchor="ctr"/>
          <a:lstStyle/>
          <a:p>
            <a:pPr algn="l"/>
            <a:r>
              <a:rPr kumimoji="1" lang="ja-JP" altLang="en-US" sz="900">
                <a:solidFill>
                  <a:srgbClr val="FF0000"/>
                </a:solidFill>
              </a:rPr>
              <a:t>様式の（表）に番号と指定業種名を転記して下さい。売上高の最も大きい事業を太枠に記載。</a:t>
            </a:r>
          </a:p>
        </xdr:txBody>
      </xdr:sp>
    </xdr:grpSp>
    <xdr:clientData/>
  </xdr:twoCellAnchor>
  <xdr:twoCellAnchor>
    <xdr:from>
      <xdr:col>12</xdr:col>
      <xdr:colOff>0</xdr:colOff>
      <xdr:row>16</xdr:row>
      <xdr:rowOff>47625</xdr:rowOff>
    </xdr:from>
    <xdr:to>
      <xdr:col>24</xdr:col>
      <xdr:colOff>209550</xdr:colOff>
      <xdr:row>19</xdr:row>
      <xdr:rowOff>57150</xdr:rowOff>
    </xdr:to>
    <xdr:grpSp>
      <xdr:nvGrpSpPr>
        <xdr:cNvPr id="17" name="グループ化 16"/>
        <xdr:cNvGrpSpPr/>
      </xdr:nvGrpSpPr>
      <xdr:grpSpPr>
        <a:xfrm>
          <a:off x="2971800" y="3200400"/>
          <a:ext cx="3181350" cy="590550"/>
          <a:chOff x="2981325" y="3200400"/>
          <a:chExt cx="3181350" cy="590550"/>
        </a:xfrm>
      </xdr:grpSpPr>
      <xdr:cxnSp macro="">
        <xdr:nvCxnSpPr>
          <xdr:cNvPr id="15" name="直線矢印コネクタ 14"/>
          <xdr:cNvCxnSpPr/>
        </xdr:nvCxnSpPr>
        <xdr:spPr>
          <a:xfrm flipH="1">
            <a:off x="2981325" y="3495675"/>
            <a:ext cx="2038350" cy="142875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/>
        </xdr:nvSpPr>
        <xdr:spPr>
          <a:xfrm>
            <a:off x="4572000" y="3200400"/>
            <a:ext cx="1590675" cy="590550"/>
          </a:xfrm>
          <a:prstGeom prst="rect">
            <a:avLst/>
          </a:prstGeom>
          <a:solidFill>
            <a:schemeClr val="bg1"/>
          </a:solidFill>
          <a:ln w="95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0" bIns="0" rtlCol="0" anchor="t"/>
          <a:lstStyle/>
          <a:p>
            <a:pPr algn="l"/>
            <a:r>
              <a:rPr kumimoji="1" lang="en-US" altLang="ja-JP" sz="900">
                <a:solidFill>
                  <a:srgbClr val="FF0000"/>
                </a:solidFill>
              </a:rPr>
              <a:t>9</a:t>
            </a:r>
            <a:r>
              <a:rPr kumimoji="1" lang="ja-JP" altLang="en-US" sz="900">
                <a:solidFill>
                  <a:srgbClr val="FF0000"/>
                </a:solidFill>
              </a:rPr>
              <a:t>月に５号の認定を得ようとする場合、</a:t>
            </a:r>
            <a:r>
              <a:rPr kumimoji="1" lang="en-US" altLang="ja-JP" sz="900">
                <a:solidFill>
                  <a:srgbClr val="FF0000"/>
                </a:solidFill>
              </a:rPr>
              <a:t>8</a:t>
            </a:r>
            <a:r>
              <a:rPr kumimoji="1" lang="ja-JP" altLang="en-US" sz="900">
                <a:solidFill>
                  <a:srgbClr val="FF0000"/>
                </a:solidFill>
              </a:rPr>
              <a:t>月の売上高実績を記載。</a:t>
            </a:r>
          </a:p>
        </xdr:txBody>
      </xdr:sp>
    </xdr:grpSp>
    <xdr:clientData/>
  </xdr:twoCellAnchor>
  <xdr:twoCellAnchor>
    <xdr:from>
      <xdr:col>20</xdr:col>
      <xdr:colOff>57150</xdr:colOff>
      <xdr:row>24</xdr:row>
      <xdr:rowOff>9525</xdr:rowOff>
    </xdr:from>
    <xdr:to>
      <xdr:col>20</xdr:col>
      <xdr:colOff>228600</xdr:colOff>
      <xdr:row>24</xdr:row>
      <xdr:rowOff>161925</xdr:rowOff>
    </xdr:to>
    <xdr:cxnSp macro="">
      <xdr:nvCxnSpPr>
        <xdr:cNvPr id="19" name="直線矢印コネクタ 18"/>
        <xdr:cNvCxnSpPr/>
      </xdr:nvCxnSpPr>
      <xdr:spPr>
        <a:xfrm>
          <a:off x="5010150" y="4743450"/>
          <a:ext cx="171450" cy="1524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26</xdr:row>
      <xdr:rowOff>38100</xdr:rowOff>
    </xdr:from>
    <xdr:to>
      <xdr:col>24</xdr:col>
      <xdr:colOff>200025</xdr:colOff>
      <xdr:row>29</xdr:row>
      <xdr:rowOff>57150</xdr:rowOff>
    </xdr:to>
    <xdr:grpSp>
      <xdr:nvGrpSpPr>
        <xdr:cNvPr id="24" name="グループ化 23"/>
        <xdr:cNvGrpSpPr/>
      </xdr:nvGrpSpPr>
      <xdr:grpSpPr>
        <a:xfrm>
          <a:off x="3971925" y="5191125"/>
          <a:ext cx="2171700" cy="609600"/>
          <a:chOff x="3971925" y="5191125"/>
          <a:chExt cx="2171700" cy="609600"/>
        </a:xfrm>
      </xdr:grpSpPr>
      <xdr:cxnSp macro="">
        <xdr:nvCxnSpPr>
          <xdr:cNvPr id="21" name="直線矢印コネクタ 20"/>
          <xdr:cNvCxnSpPr/>
        </xdr:nvCxnSpPr>
        <xdr:spPr>
          <a:xfrm flipH="1">
            <a:off x="3971925" y="5505450"/>
            <a:ext cx="2038350" cy="142875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429125" y="5191125"/>
            <a:ext cx="1714500" cy="609600"/>
          </a:xfrm>
          <a:prstGeom prst="rect">
            <a:avLst/>
          </a:prstGeom>
          <a:solidFill>
            <a:schemeClr val="bg1"/>
          </a:solidFill>
          <a:ln w="95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0" bIns="0" rtlCol="0" anchor="t"/>
          <a:lstStyle/>
          <a:p>
            <a:pPr algn="l"/>
            <a:r>
              <a:rPr kumimoji="1" lang="en-US" altLang="ja-JP" sz="900">
                <a:solidFill>
                  <a:srgbClr val="FF0000"/>
                </a:solidFill>
              </a:rPr>
              <a:t>9</a:t>
            </a:r>
            <a:r>
              <a:rPr kumimoji="1" lang="ja-JP" altLang="en-US" sz="900">
                <a:solidFill>
                  <a:srgbClr val="FF0000"/>
                </a:solidFill>
              </a:rPr>
              <a:t>月に５号の認定を得ようとする場合、</a:t>
            </a:r>
            <a:r>
              <a:rPr kumimoji="1" lang="en-US" altLang="ja-JP" sz="900">
                <a:solidFill>
                  <a:srgbClr val="FF0000"/>
                </a:solidFill>
              </a:rPr>
              <a:t>9</a:t>
            </a:r>
            <a:r>
              <a:rPr kumimoji="1" lang="ja-JP" altLang="en-US" sz="900">
                <a:solidFill>
                  <a:srgbClr val="FF0000"/>
                </a:solidFill>
              </a:rPr>
              <a:t>月</a:t>
            </a:r>
            <a:r>
              <a:rPr kumimoji="1" lang="en-US" altLang="ja-JP" sz="900">
                <a:solidFill>
                  <a:srgbClr val="FF0000"/>
                </a:solidFill>
              </a:rPr>
              <a:t>10</a:t>
            </a:r>
            <a:r>
              <a:rPr kumimoji="1" lang="ja-JP" altLang="en-US" sz="900">
                <a:solidFill>
                  <a:srgbClr val="FF0000"/>
                </a:solidFill>
              </a:rPr>
              <a:t>月の売上高実績を記載。</a:t>
            </a:r>
          </a:p>
        </xdr:txBody>
      </xdr:sp>
    </xdr:grpSp>
    <xdr:clientData/>
  </xdr:twoCellAnchor>
  <xdr:twoCellAnchor>
    <xdr:from>
      <xdr:col>19</xdr:col>
      <xdr:colOff>38100</xdr:colOff>
      <xdr:row>37</xdr:row>
      <xdr:rowOff>123831</xdr:rowOff>
    </xdr:from>
    <xdr:to>
      <xdr:col>19</xdr:col>
      <xdr:colOff>152400</xdr:colOff>
      <xdr:row>40</xdr:row>
      <xdr:rowOff>57150</xdr:rowOff>
    </xdr:to>
    <xdr:cxnSp macro="">
      <xdr:nvCxnSpPr>
        <xdr:cNvPr id="22" name="直線矢印コネクタ 21"/>
        <xdr:cNvCxnSpPr/>
      </xdr:nvCxnSpPr>
      <xdr:spPr>
        <a:xfrm flipV="1">
          <a:off x="4743450" y="7505706"/>
          <a:ext cx="114300" cy="53339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219074</xdr:colOff>
      <xdr:row>22</xdr:row>
      <xdr:rowOff>114299</xdr:rowOff>
    </xdr:from>
    <xdr:to>
      <xdr:col>24</xdr:col>
      <xdr:colOff>161925</xdr:colOff>
      <xdr:row>23</xdr:row>
      <xdr:rowOff>190499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B676214-0000-4B4D-95B3-2DE6E042DBA0}"/>
            </a:ext>
          </a:extLst>
        </xdr:cNvPr>
        <xdr:cNvSpPr/>
      </xdr:nvSpPr>
      <xdr:spPr>
        <a:xfrm>
          <a:off x="3190874" y="4476749"/>
          <a:ext cx="2914651" cy="238125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小数点第２位以下を切り捨て様式の</a:t>
          </a:r>
          <a:r>
            <a:rPr kumimoji="1" lang="en-US" altLang="ja-JP" sz="900">
              <a:solidFill>
                <a:srgbClr val="FF0000"/>
              </a:solidFill>
            </a:rPr>
            <a:t>(</a:t>
          </a:r>
          <a:r>
            <a:rPr kumimoji="1" lang="ja-JP" altLang="en-US" sz="900">
              <a:solidFill>
                <a:srgbClr val="FF0000"/>
              </a:solidFill>
            </a:rPr>
            <a:t>イ</a:t>
          </a:r>
          <a:r>
            <a:rPr kumimoji="1" lang="en-US" altLang="ja-JP" sz="900">
              <a:solidFill>
                <a:srgbClr val="FF0000"/>
              </a:solidFill>
            </a:rPr>
            <a:t>)</a:t>
          </a:r>
          <a:r>
            <a:rPr kumimoji="1" lang="ja-JP" altLang="en-US" sz="900">
              <a:solidFill>
                <a:srgbClr val="FF0000"/>
              </a:solidFill>
            </a:rPr>
            <a:t>減少率に転記</a:t>
          </a:r>
        </a:p>
      </xdr:txBody>
    </xdr:sp>
    <xdr:clientData/>
  </xdr:twoCellAnchor>
  <xdr:twoCellAnchor>
    <xdr:from>
      <xdr:col>12</xdr:col>
      <xdr:colOff>200025</xdr:colOff>
      <xdr:row>40</xdr:row>
      <xdr:rowOff>47625</xdr:rowOff>
    </xdr:from>
    <xdr:to>
      <xdr:col>24</xdr:col>
      <xdr:colOff>142876</xdr:colOff>
      <xdr:row>41</xdr:row>
      <xdr:rowOff>76200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B676214-0000-4B4D-95B3-2DE6E042DBA0}"/>
            </a:ext>
          </a:extLst>
        </xdr:cNvPr>
        <xdr:cNvSpPr/>
      </xdr:nvSpPr>
      <xdr:spPr>
        <a:xfrm>
          <a:off x="3171825" y="8029575"/>
          <a:ext cx="2914651" cy="238125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小数点第２位以下を切り捨て様式の</a:t>
          </a:r>
          <a:r>
            <a:rPr kumimoji="1" lang="en-US" altLang="ja-JP" sz="900">
              <a:solidFill>
                <a:srgbClr val="FF0000"/>
              </a:solidFill>
            </a:rPr>
            <a:t>(</a:t>
          </a:r>
          <a:r>
            <a:rPr kumimoji="1" lang="ja-JP" altLang="en-US" sz="900">
              <a:solidFill>
                <a:srgbClr val="FF0000"/>
              </a:solidFill>
            </a:rPr>
            <a:t>ロ</a:t>
          </a:r>
          <a:r>
            <a:rPr kumimoji="1" lang="en-US" altLang="ja-JP" sz="900">
              <a:solidFill>
                <a:srgbClr val="FF0000"/>
              </a:solidFill>
            </a:rPr>
            <a:t>)</a:t>
          </a:r>
          <a:r>
            <a:rPr kumimoji="1" lang="ja-JP" altLang="en-US" sz="900">
              <a:solidFill>
                <a:srgbClr val="FF0000"/>
              </a:solidFill>
            </a:rPr>
            <a:t>減少率に転記</a:t>
          </a:r>
        </a:p>
      </xdr:txBody>
    </xdr:sp>
    <xdr:clientData/>
  </xdr:twoCellAnchor>
  <xdr:twoCellAnchor>
    <xdr:from>
      <xdr:col>18</xdr:col>
      <xdr:colOff>161925</xdr:colOff>
      <xdr:row>45</xdr:row>
      <xdr:rowOff>47625</xdr:rowOff>
    </xdr:from>
    <xdr:to>
      <xdr:col>24</xdr:col>
      <xdr:colOff>222436</xdr:colOff>
      <xdr:row>45</xdr:row>
      <xdr:rowOff>271743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B676214-0000-4B4D-95B3-2DE6E042DBA0}"/>
            </a:ext>
          </a:extLst>
        </xdr:cNvPr>
        <xdr:cNvSpPr/>
      </xdr:nvSpPr>
      <xdr:spPr>
        <a:xfrm>
          <a:off x="4619625" y="8972550"/>
          <a:ext cx="1546411" cy="224118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自筆の場合　押印不要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showZeros="0" view="pageBreakPreview" zoomScaleNormal="100" zoomScaleSheetLayoutView="100" workbookViewId="0">
      <selection activeCell="AG7" sqref="AG7"/>
    </sheetView>
  </sheetViews>
  <sheetFormatPr defaultColWidth="3.25" defaultRowHeight="16.5" customHeight="1" x14ac:dyDescent="0.4"/>
  <cols>
    <col min="1" max="16384" width="3.25" style="2"/>
  </cols>
  <sheetData>
    <row r="1" spans="1:25" ht="16.5" customHeight="1" x14ac:dyDescent="0.4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x14ac:dyDescent="0.4">
      <c r="A2" s="28" t="s">
        <v>58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ht="16.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6.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84" t="s">
        <v>29</v>
      </c>
      <c r="P4" s="84"/>
      <c r="Q4" s="84"/>
      <c r="R4" s="3"/>
      <c r="S4" s="3"/>
      <c r="T4" s="3"/>
      <c r="U4" s="3"/>
      <c r="V4" s="3"/>
      <c r="W4" s="3"/>
      <c r="X4" s="3"/>
      <c r="Y4" s="3"/>
    </row>
    <row r="5" spans="1:25" ht="3.7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6.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84" t="s">
        <v>28</v>
      </c>
      <c r="P6" s="84"/>
      <c r="Q6" s="84"/>
      <c r="R6" s="3"/>
      <c r="S6" s="3"/>
      <c r="T6" s="3"/>
      <c r="U6" s="3"/>
      <c r="V6" s="3"/>
      <c r="W6" s="3"/>
      <c r="X6" s="3"/>
      <c r="Y6" s="3"/>
    </row>
    <row r="7" spans="1:25" ht="13.5" customHeight="1" x14ac:dyDescent="0.4"/>
    <row r="8" spans="1:25" ht="16.5" customHeight="1" x14ac:dyDescent="0.4">
      <c r="A8" s="26" t="s">
        <v>30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6.5" customHeight="1" x14ac:dyDescent="0.4">
      <c r="A9" s="49" t="s">
        <v>15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34"/>
      <c r="M9" s="46" t="s">
        <v>40</v>
      </c>
      <c r="N9" s="47"/>
      <c r="O9" s="47"/>
      <c r="P9" s="47"/>
      <c r="Q9" s="47"/>
      <c r="R9" s="47"/>
      <c r="S9" s="47"/>
      <c r="T9" s="47"/>
      <c r="U9" s="46" t="s">
        <v>1</v>
      </c>
      <c r="V9" s="47"/>
      <c r="W9" s="47"/>
      <c r="X9" s="47"/>
      <c r="Y9" s="48"/>
    </row>
    <row r="10" spans="1:25" ht="16.5" customHeight="1" x14ac:dyDescent="0.4">
      <c r="A10" s="49" t="s">
        <v>0</v>
      </c>
      <c r="B10" s="50"/>
      <c r="C10" s="34"/>
      <c r="D10" s="49" t="s">
        <v>4</v>
      </c>
      <c r="E10" s="50"/>
      <c r="F10" s="50"/>
      <c r="G10" s="50"/>
      <c r="H10" s="50"/>
      <c r="I10" s="50"/>
      <c r="J10" s="50"/>
      <c r="K10" s="50"/>
      <c r="L10" s="34"/>
      <c r="M10" s="87"/>
      <c r="N10" s="88"/>
      <c r="O10" s="88"/>
      <c r="P10" s="88"/>
      <c r="Q10" s="88"/>
      <c r="R10" s="88"/>
      <c r="S10" s="88"/>
      <c r="T10" s="88"/>
      <c r="U10" s="87"/>
      <c r="V10" s="88"/>
      <c r="W10" s="88"/>
      <c r="X10" s="88"/>
      <c r="Y10" s="89"/>
    </row>
    <row r="11" spans="1:25" ht="16.5" customHeight="1" x14ac:dyDescent="0.4">
      <c r="A11" s="68"/>
      <c r="B11" s="69"/>
      <c r="C11" s="70"/>
      <c r="D11" s="71"/>
      <c r="E11" s="72"/>
      <c r="F11" s="72"/>
      <c r="G11" s="72"/>
      <c r="H11" s="72"/>
      <c r="I11" s="72"/>
      <c r="J11" s="72"/>
      <c r="K11" s="72"/>
      <c r="L11" s="73"/>
      <c r="M11" s="78"/>
      <c r="N11" s="79"/>
      <c r="O11" s="79"/>
      <c r="P11" s="79"/>
      <c r="Q11" s="79"/>
      <c r="R11" s="79"/>
      <c r="S11" s="79"/>
      <c r="T11" s="5" t="s">
        <v>2</v>
      </c>
      <c r="U11" s="80" t="str">
        <f>IFERROR(M11/M14*100,"")</f>
        <v/>
      </c>
      <c r="V11" s="81"/>
      <c r="W11" s="81"/>
      <c r="X11" s="81"/>
      <c r="Y11" s="12" t="s">
        <v>3</v>
      </c>
    </row>
    <row r="12" spans="1:25" ht="16.5" customHeight="1" x14ac:dyDescent="0.4">
      <c r="A12" s="68"/>
      <c r="B12" s="69"/>
      <c r="C12" s="70"/>
      <c r="D12" s="71"/>
      <c r="E12" s="72"/>
      <c r="F12" s="72"/>
      <c r="G12" s="72"/>
      <c r="H12" s="72"/>
      <c r="I12" s="72"/>
      <c r="J12" s="72"/>
      <c r="K12" s="72"/>
      <c r="L12" s="73"/>
      <c r="M12" s="82"/>
      <c r="N12" s="36"/>
      <c r="O12" s="36"/>
      <c r="P12" s="36"/>
      <c r="Q12" s="36"/>
      <c r="R12" s="36"/>
      <c r="S12" s="36"/>
      <c r="T12" s="6" t="s">
        <v>2</v>
      </c>
      <c r="U12" s="33" t="str">
        <f>IFERROR(M12/M14*100,"")</f>
        <v/>
      </c>
      <c r="V12" s="83"/>
      <c r="W12" s="83"/>
      <c r="X12" s="83"/>
      <c r="Y12" s="12" t="s">
        <v>3</v>
      </c>
    </row>
    <row r="13" spans="1:25" ht="16.5" customHeight="1" thickBot="1" x14ac:dyDescent="0.45">
      <c r="A13" s="68"/>
      <c r="B13" s="69"/>
      <c r="C13" s="70"/>
      <c r="D13" s="71"/>
      <c r="E13" s="72"/>
      <c r="F13" s="72"/>
      <c r="G13" s="72"/>
      <c r="H13" s="72"/>
      <c r="I13" s="72"/>
      <c r="J13" s="72"/>
      <c r="K13" s="72"/>
      <c r="L13" s="73"/>
      <c r="M13" s="74"/>
      <c r="N13" s="75"/>
      <c r="O13" s="75"/>
      <c r="P13" s="75"/>
      <c r="Q13" s="75"/>
      <c r="R13" s="75"/>
      <c r="S13" s="75"/>
      <c r="T13" s="7" t="s">
        <v>2</v>
      </c>
      <c r="U13" s="76" t="str">
        <f>IFERROR(M13/M14*100,"")</f>
        <v/>
      </c>
      <c r="V13" s="77"/>
      <c r="W13" s="77"/>
      <c r="X13" s="77"/>
      <c r="Y13" s="12" t="s">
        <v>3</v>
      </c>
    </row>
    <row r="14" spans="1:25" ht="16.5" customHeight="1" thickTop="1" x14ac:dyDescent="0.4">
      <c r="A14" s="54" t="s">
        <v>41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64">
        <f>SUM(M11:S13)</f>
        <v>0</v>
      </c>
      <c r="N14" s="65"/>
      <c r="O14" s="65"/>
      <c r="P14" s="65"/>
      <c r="Q14" s="65"/>
      <c r="R14" s="65"/>
      <c r="S14" s="65"/>
      <c r="T14" s="8" t="s">
        <v>2</v>
      </c>
      <c r="U14" s="66">
        <v>100</v>
      </c>
      <c r="V14" s="67"/>
      <c r="W14" s="67"/>
      <c r="X14" s="67"/>
      <c r="Y14" s="13" t="s">
        <v>3</v>
      </c>
    </row>
    <row r="15" spans="1:25" ht="16.5" customHeight="1" x14ac:dyDescent="0.4">
      <c r="A15" s="60" t="s">
        <v>16</v>
      </c>
      <c r="B15" s="60"/>
      <c r="C15" s="62" t="s">
        <v>19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</row>
    <row r="16" spans="1:25" ht="16.5" customHeight="1" x14ac:dyDescent="0.4">
      <c r="A16" s="14"/>
      <c r="B16" s="14"/>
      <c r="C16" s="63" t="s">
        <v>20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</row>
    <row r="17" spans="1:25" ht="16.5" customHeight="1" x14ac:dyDescent="0.4">
      <c r="A17" s="61" t="s">
        <v>16</v>
      </c>
      <c r="B17" s="61"/>
      <c r="C17" s="63" t="s">
        <v>17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</row>
    <row r="18" spans="1:25" ht="12.75" customHeight="1" x14ac:dyDescent="0.4"/>
    <row r="19" spans="1:25" ht="16.5" customHeight="1" x14ac:dyDescent="0.4">
      <c r="A19" s="26" t="s">
        <v>42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ht="16.5" customHeight="1" x14ac:dyDescent="0.4">
      <c r="A20" s="46" t="s">
        <v>31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8"/>
      <c r="N20" s="46" t="s">
        <v>32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8"/>
    </row>
    <row r="21" spans="1:25" ht="16.5" customHeight="1" x14ac:dyDescent="0.4">
      <c r="A21" s="49" t="s">
        <v>5</v>
      </c>
      <c r="B21" s="50"/>
      <c r="C21" s="49" t="s">
        <v>6</v>
      </c>
      <c r="D21" s="34"/>
      <c r="E21" s="50" t="s">
        <v>56</v>
      </c>
      <c r="F21" s="50"/>
      <c r="G21" s="50"/>
      <c r="H21" s="50"/>
      <c r="I21" s="50"/>
      <c r="J21" s="50"/>
      <c r="K21" s="50"/>
      <c r="L21" s="34"/>
      <c r="N21" s="49" t="s">
        <v>5</v>
      </c>
      <c r="O21" s="50"/>
      <c r="P21" s="49" t="s">
        <v>6</v>
      </c>
      <c r="Q21" s="34"/>
      <c r="R21" s="50" t="s">
        <v>56</v>
      </c>
      <c r="S21" s="50"/>
      <c r="T21" s="50"/>
      <c r="U21" s="50"/>
      <c r="V21" s="50"/>
      <c r="W21" s="50"/>
      <c r="X21" s="50"/>
      <c r="Y21" s="34"/>
    </row>
    <row r="22" spans="1:25" ht="16.5" customHeight="1" x14ac:dyDescent="0.4">
      <c r="A22" s="38"/>
      <c r="B22" s="39"/>
      <c r="C22" s="38"/>
      <c r="D22" s="40"/>
      <c r="E22" s="58" t="s">
        <v>21</v>
      </c>
      <c r="F22" s="59"/>
      <c r="G22" s="36"/>
      <c r="H22" s="36"/>
      <c r="I22" s="36"/>
      <c r="J22" s="36"/>
      <c r="K22" s="36"/>
      <c r="L22" s="6" t="s">
        <v>2</v>
      </c>
      <c r="N22" s="38"/>
      <c r="O22" s="39"/>
      <c r="P22" s="38"/>
      <c r="Q22" s="40"/>
      <c r="R22" s="58" t="s">
        <v>22</v>
      </c>
      <c r="S22" s="59"/>
      <c r="T22" s="36"/>
      <c r="U22" s="36"/>
      <c r="V22" s="36"/>
      <c r="W22" s="36"/>
      <c r="X22" s="36"/>
      <c r="Y22" s="6" t="s">
        <v>2</v>
      </c>
    </row>
    <row r="23" spans="1:25" ht="12.75" customHeight="1" x14ac:dyDescent="0.4"/>
    <row r="24" spans="1:25" ht="16.5" customHeight="1" x14ac:dyDescent="0.4">
      <c r="A24" s="26" t="s">
        <v>33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ht="16.5" customHeight="1" x14ac:dyDescent="0.4">
      <c r="A25" s="29" t="s">
        <v>18</v>
      </c>
      <c r="B25" s="29"/>
      <c r="C25" s="29"/>
      <c r="D25" s="29"/>
      <c r="E25" s="29"/>
      <c r="F25" s="29"/>
      <c r="G25" s="29"/>
      <c r="H25" s="29"/>
      <c r="I25" s="30" t="s">
        <v>25</v>
      </c>
      <c r="J25" s="31"/>
      <c r="K25" s="31"/>
      <c r="L25" s="31"/>
      <c r="M25" s="31"/>
      <c r="N25" s="31"/>
      <c r="O25" s="31"/>
      <c r="P25" s="31"/>
      <c r="Q25" s="31"/>
      <c r="R25" s="31"/>
      <c r="S25" s="32" t="str">
        <f>IFERROR((T22-G22)/T22*100,"")</f>
        <v/>
      </c>
      <c r="T25" s="32"/>
      <c r="U25" s="32"/>
      <c r="V25" s="32"/>
      <c r="W25" s="33"/>
      <c r="X25" s="34" t="s">
        <v>3</v>
      </c>
      <c r="Y25" s="35"/>
    </row>
    <row r="26" spans="1:25" s="9" customFormat="1" ht="16.5" customHeight="1" x14ac:dyDescent="0.4">
      <c r="A26" s="29"/>
      <c r="B26" s="29"/>
      <c r="C26" s="29"/>
      <c r="D26" s="29"/>
      <c r="E26" s="29"/>
      <c r="F26" s="29"/>
      <c r="G26" s="29"/>
      <c r="H26" s="29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32"/>
      <c r="U26" s="32"/>
      <c r="V26" s="32"/>
      <c r="W26" s="33"/>
      <c r="X26" s="34"/>
      <c r="Y26" s="35"/>
    </row>
    <row r="27" spans="1:25" ht="16.5" customHeight="1" x14ac:dyDescent="0.4">
      <c r="A27" s="28" t="s">
        <v>16</v>
      </c>
      <c r="B27" s="28"/>
      <c r="C27" s="26" t="s">
        <v>9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 ht="13.5" customHeight="1" x14ac:dyDescent="0.4">
      <c r="C28" s="2" t="s">
        <v>57</v>
      </c>
    </row>
    <row r="29" spans="1:25" ht="16.5" customHeight="1" x14ac:dyDescent="0.4">
      <c r="A29" s="26" t="s">
        <v>43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1:25" ht="16.5" customHeight="1" x14ac:dyDescent="0.4">
      <c r="A30" s="43" t="s">
        <v>34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5"/>
      <c r="N30" s="46" t="s">
        <v>32</v>
      </c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8"/>
    </row>
    <row r="31" spans="1:25" ht="16.5" customHeight="1" x14ac:dyDescent="0.4">
      <c r="A31" s="49" t="s">
        <v>5</v>
      </c>
      <c r="B31" s="50"/>
      <c r="C31" s="49" t="s">
        <v>6</v>
      </c>
      <c r="D31" s="34"/>
      <c r="E31" s="50" t="s">
        <v>56</v>
      </c>
      <c r="F31" s="50"/>
      <c r="G31" s="50"/>
      <c r="H31" s="50"/>
      <c r="I31" s="50"/>
      <c r="J31" s="50"/>
      <c r="K31" s="50"/>
      <c r="L31" s="34"/>
      <c r="N31" s="49" t="s">
        <v>5</v>
      </c>
      <c r="O31" s="50"/>
      <c r="P31" s="49" t="s">
        <v>6</v>
      </c>
      <c r="Q31" s="34"/>
      <c r="R31" s="50" t="s">
        <v>56</v>
      </c>
      <c r="S31" s="50"/>
      <c r="T31" s="50"/>
      <c r="U31" s="50"/>
      <c r="V31" s="50"/>
      <c r="W31" s="50"/>
      <c r="X31" s="50"/>
      <c r="Y31" s="34"/>
    </row>
    <row r="32" spans="1:25" ht="16.5" customHeight="1" x14ac:dyDescent="0.4">
      <c r="A32" s="38"/>
      <c r="B32" s="39"/>
      <c r="C32" s="38"/>
      <c r="D32" s="40"/>
      <c r="E32" s="36"/>
      <c r="F32" s="36"/>
      <c r="G32" s="36"/>
      <c r="H32" s="36"/>
      <c r="I32" s="36"/>
      <c r="J32" s="36"/>
      <c r="K32" s="36"/>
      <c r="L32" s="6" t="s">
        <v>2</v>
      </c>
      <c r="N32" s="38"/>
      <c r="O32" s="39"/>
      <c r="P32" s="38"/>
      <c r="Q32" s="40"/>
      <c r="R32" s="36"/>
      <c r="S32" s="36"/>
      <c r="T32" s="36"/>
      <c r="U32" s="36"/>
      <c r="V32" s="36"/>
      <c r="W32" s="36"/>
      <c r="X32" s="36"/>
      <c r="Y32" s="6" t="s">
        <v>2</v>
      </c>
    </row>
    <row r="33" spans="1:25" ht="16.5" customHeight="1" thickBot="1" x14ac:dyDescent="0.45">
      <c r="A33" s="41"/>
      <c r="B33" s="42"/>
      <c r="C33" s="41"/>
      <c r="D33" s="57"/>
      <c r="E33" s="37"/>
      <c r="F33" s="37"/>
      <c r="G33" s="37"/>
      <c r="H33" s="37"/>
      <c r="I33" s="37"/>
      <c r="J33" s="37"/>
      <c r="K33" s="37"/>
      <c r="L33" s="10" t="s">
        <v>2</v>
      </c>
      <c r="N33" s="41"/>
      <c r="O33" s="42"/>
      <c r="P33" s="41"/>
      <c r="Q33" s="57"/>
      <c r="R33" s="37"/>
      <c r="S33" s="37"/>
      <c r="T33" s="37"/>
      <c r="U33" s="37"/>
      <c r="V33" s="37"/>
      <c r="W33" s="37"/>
      <c r="X33" s="37"/>
      <c r="Y33" s="10" t="s">
        <v>2</v>
      </c>
    </row>
    <row r="34" spans="1:25" ht="16.5" customHeight="1" thickTop="1" x14ac:dyDescent="0.4">
      <c r="A34" s="51" t="s">
        <v>23</v>
      </c>
      <c r="B34" s="52"/>
      <c r="C34" s="52"/>
      <c r="D34" s="53"/>
      <c r="E34" s="27">
        <f>SUM(E32:K33)</f>
        <v>0</v>
      </c>
      <c r="F34" s="27"/>
      <c r="G34" s="27"/>
      <c r="H34" s="27"/>
      <c r="I34" s="27"/>
      <c r="J34" s="27"/>
      <c r="K34" s="27"/>
      <c r="L34" s="13" t="s">
        <v>2</v>
      </c>
      <c r="N34" s="54" t="s">
        <v>24</v>
      </c>
      <c r="O34" s="55"/>
      <c r="P34" s="55"/>
      <c r="Q34" s="56"/>
      <c r="R34" s="27">
        <f>SUM(R32:X33)</f>
        <v>0</v>
      </c>
      <c r="S34" s="27"/>
      <c r="T34" s="27"/>
      <c r="U34" s="27"/>
      <c r="V34" s="27"/>
      <c r="W34" s="27"/>
      <c r="X34" s="27"/>
      <c r="Y34" s="13" t="s">
        <v>2</v>
      </c>
    </row>
    <row r="35" spans="1:25" ht="13.5" customHeight="1" x14ac:dyDescent="0.4"/>
    <row r="36" spans="1:25" ht="16.5" customHeight="1" x14ac:dyDescent="0.4">
      <c r="A36" s="26" t="s">
        <v>35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spans="1:25" ht="16.5" customHeight="1" x14ac:dyDescent="0.4">
      <c r="A37" s="29" t="s">
        <v>18</v>
      </c>
      <c r="B37" s="29"/>
      <c r="C37" s="29"/>
      <c r="D37" s="29"/>
      <c r="E37" s="29"/>
      <c r="F37" s="29"/>
      <c r="G37" s="29"/>
      <c r="H37" s="29"/>
      <c r="I37" s="30" t="s">
        <v>26</v>
      </c>
      <c r="J37" s="31"/>
      <c r="K37" s="31"/>
      <c r="L37" s="31"/>
      <c r="M37" s="31"/>
      <c r="N37" s="31"/>
      <c r="O37" s="31"/>
      <c r="P37" s="31"/>
      <c r="Q37" s="31"/>
      <c r="R37" s="31"/>
      <c r="S37" s="32" t="str">
        <f>IFERROR(((T22+R34)-(G22+E34))/(T22+R34)*100,"")</f>
        <v/>
      </c>
      <c r="T37" s="32"/>
      <c r="U37" s="32"/>
      <c r="V37" s="32"/>
      <c r="W37" s="33"/>
      <c r="X37" s="34" t="s">
        <v>3</v>
      </c>
      <c r="Y37" s="35"/>
    </row>
    <row r="38" spans="1:25" s="9" customFormat="1" ht="16.5" customHeight="1" x14ac:dyDescent="0.4">
      <c r="A38" s="29"/>
      <c r="B38" s="29"/>
      <c r="C38" s="29"/>
      <c r="D38" s="29"/>
      <c r="E38" s="29"/>
      <c r="F38" s="29"/>
      <c r="G38" s="29"/>
      <c r="H38" s="29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2"/>
      <c r="T38" s="32"/>
      <c r="U38" s="32"/>
      <c r="V38" s="32"/>
      <c r="W38" s="33"/>
      <c r="X38" s="34"/>
      <c r="Y38" s="35"/>
    </row>
    <row r="39" spans="1:25" ht="16.5" customHeight="1" x14ac:dyDescent="0.4">
      <c r="A39" s="28" t="s">
        <v>16</v>
      </c>
      <c r="B39" s="28"/>
      <c r="C39" s="26" t="s">
        <v>9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ht="15" customHeight="1" x14ac:dyDescent="0.4">
      <c r="C40" s="2" t="s">
        <v>57</v>
      </c>
    </row>
    <row r="41" spans="1:25" ht="16.5" customHeight="1" x14ac:dyDescent="0.4">
      <c r="A41" s="26" t="s">
        <v>36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ht="6" customHeight="1" x14ac:dyDescent="0.4"/>
    <row r="43" spans="1:25" ht="16.5" customHeight="1" x14ac:dyDescent="0.4">
      <c r="A43" s="1"/>
      <c r="B43" s="28" t="s">
        <v>14</v>
      </c>
      <c r="C43" s="28"/>
      <c r="D43" s="28"/>
      <c r="E43" s="28"/>
      <c r="F43" s="1" t="s">
        <v>11</v>
      </c>
      <c r="G43" s="28"/>
      <c r="H43" s="28"/>
      <c r="I43" s="11" t="s">
        <v>12</v>
      </c>
      <c r="J43" s="28"/>
      <c r="K43" s="28"/>
      <c r="L43" s="1" t="s">
        <v>13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customHeight="1" x14ac:dyDescent="0.4"/>
    <row r="45" spans="1:25" ht="23.25" customHeight="1" x14ac:dyDescent="0.4">
      <c r="K45" s="86" t="s">
        <v>37</v>
      </c>
      <c r="L45" s="86"/>
      <c r="M45" s="86"/>
      <c r="N45" s="86"/>
      <c r="O45" s="2" t="s">
        <v>51</v>
      </c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 ht="23.25" customHeight="1" x14ac:dyDescent="0.4">
      <c r="K46" s="86" t="s">
        <v>38</v>
      </c>
      <c r="L46" s="86"/>
      <c r="M46" s="86"/>
      <c r="N46" s="86"/>
      <c r="O46" s="1" t="s">
        <v>52</v>
      </c>
      <c r="P46" s="25"/>
      <c r="Q46" s="25"/>
      <c r="R46" s="25"/>
      <c r="S46" s="25"/>
      <c r="T46" s="25"/>
      <c r="U46" s="25"/>
      <c r="V46" s="25"/>
      <c r="W46" s="25"/>
      <c r="X46" s="25"/>
      <c r="Y46" s="23" t="s">
        <v>10</v>
      </c>
    </row>
    <row r="47" spans="1:25" ht="23.25" customHeight="1" x14ac:dyDescent="0.4">
      <c r="K47" s="86" t="s">
        <v>39</v>
      </c>
      <c r="L47" s="86"/>
      <c r="M47" s="86"/>
      <c r="N47" s="86"/>
      <c r="O47" s="1" t="s">
        <v>53</v>
      </c>
      <c r="P47" s="25"/>
      <c r="Q47" s="25"/>
      <c r="R47" s="25"/>
      <c r="S47" s="25"/>
      <c r="T47" s="25"/>
      <c r="U47" s="25"/>
      <c r="V47" s="25"/>
      <c r="W47" s="25"/>
      <c r="X47" s="25"/>
      <c r="Y47" s="22"/>
    </row>
    <row r="48" spans="1:25" ht="16.5" customHeight="1" x14ac:dyDescent="0.4">
      <c r="B48" s="2" t="s">
        <v>49</v>
      </c>
    </row>
    <row r="49" spans="10:24" ht="16.5" customHeight="1" x14ac:dyDescent="0.4">
      <c r="J49" s="85"/>
      <c r="K49" s="85"/>
      <c r="L49" s="85"/>
      <c r="M49" s="85"/>
      <c r="O49" s="26"/>
      <c r="P49" s="26"/>
      <c r="Q49" s="26"/>
      <c r="R49" s="26"/>
      <c r="S49" s="26"/>
      <c r="T49" s="26"/>
      <c r="U49" s="26"/>
      <c r="V49" s="26"/>
      <c r="W49" s="26"/>
      <c r="X49" s="26"/>
    </row>
  </sheetData>
  <mergeCells count="98">
    <mergeCell ref="A2:Y2"/>
    <mergeCell ref="O4:Q4"/>
    <mergeCell ref="O6:Q6"/>
    <mergeCell ref="J49:M49"/>
    <mergeCell ref="O49:X49"/>
    <mergeCell ref="K45:N45"/>
    <mergeCell ref="K46:N46"/>
    <mergeCell ref="K47:N47"/>
    <mergeCell ref="A8:Y8"/>
    <mergeCell ref="M9:T10"/>
    <mergeCell ref="U9:Y10"/>
    <mergeCell ref="A10:C10"/>
    <mergeCell ref="D10:L10"/>
    <mergeCell ref="A9:L9"/>
    <mergeCell ref="A11:C11"/>
    <mergeCell ref="D11:L11"/>
    <mergeCell ref="M11:S11"/>
    <mergeCell ref="U11:X11"/>
    <mergeCell ref="A12:C12"/>
    <mergeCell ref="D12:L12"/>
    <mergeCell ref="M12:S12"/>
    <mergeCell ref="U12:X12"/>
    <mergeCell ref="A14:L14"/>
    <mergeCell ref="M14:S14"/>
    <mergeCell ref="U14:X14"/>
    <mergeCell ref="A13:C13"/>
    <mergeCell ref="D13:L13"/>
    <mergeCell ref="M13:S13"/>
    <mergeCell ref="U13:X13"/>
    <mergeCell ref="A15:B15"/>
    <mergeCell ref="A17:B17"/>
    <mergeCell ref="C15:Y15"/>
    <mergeCell ref="C16:Y16"/>
    <mergeCell ref="C17:Y17"/>
    <mergeCell ref="C22:D22"/>
    <mergeCell ref="A22:B22"/>
    <mergeCell ref="A19:Y19"/>
    <mergeCell ref="A20:L20"/>
    <mergeCell ref="A21:B21"/>
    <mergeCell ref="C21:D21"/>
    <mergeCell ref="E21:L21"/>
    <mergeCell ref="N20:Y20"/>
    <mergeCell ref="N21:O21"/>
    <mergeCell ref="P21:Q21"/>
    <mergeCell ref="R21:Y21"/>
    <mergeCell ref="N22:O22"/>
    <mergeCell ref="P22:Q22"/>
    <mergeCell ref="E22:F22"/>
    <mergeCell ref="R22:S22"/>
    <mergeCell ref="G22:K22"/>
    <mergeCell ref="A32:B32"/>
    <mergeCell ref="C32:D32"/>
    <mergeCell ref="A34:D34"/>
    <mergeCell ref="E34:K34"/>
    <mergeCell ref="N34:Q34"/>
    <mergeCell ref="N33:O33"/>
    <mergeCell ref="P33:Q33"/>
    <mergeCell ref="C33:D33"/>
    <mergeCell ref="E33:K33"/>
    <mergeCell ref="N30:Y30"/>
    <mergeCell ref="A31:B31"/>
    <mergeCell ref="C31:D31"/>
    <mergeCell ref="E31:L31"/>
    <mergeCell ref="N31:O31"/>
    <mergeCell ref="P31:Q31"/>
    <mergeCell ref="R31:Y31"/>
    <mergeCell ref="T22:X22"/>
    <mergeCell ref="R33:X33"/>
    <mergeCell ref="E32:K32"/>
    <mergeCell ref="N32:O32"/>
    <mergeCell ref="P32:Q32"/>
    <mergeCell ref="R32:X32"/>
    <mergeCell ref="A24:Y24"/>
    <mergeCell ref="A25:H26"/>
    <mergeCell ref="I25:R26"/>
    <mergeCell ref="S25:W26"/>
    <mergeCell ref="X25:Y26"/>
    <mergeCell ref="A27:B27"/>
    <mergeCell ref="C27:Y27"/>
    <mergeCell ref="A33:B33"/>
    <mergeCell ref="A29:Y29"/>
    <mergeCell ref="A30:L30"/>
    <mergeCell ref="P45:Y45"/>
    <mergeCell ref="P46:X46"/>
    <mergeCell ref="P47:X47"/>
    <mergeCell ref="A36:Y36"/>
    <mergeCell ref="R34:X34"/>
    <mergeCell ref="B43:C43"/>
    <mergeCell ref="D43:E43"/>
    <mergeCell ref="G43:H43"/>
    <mergeCell ref="J43:K43"/>
    <mergeCell ref="A37:H38"/>
    <mergeCell ref="I37:R38"/>
    <mergeCell ref="A39:B39"/>
    <mergeCell ref="C39:Y39"/>
    <mergeCell ref="A41:Y41"/>
    <mergeCell ref="S37:W38"/>
    <mergeCell ref="X37:Y38"/>
  </mergeCells>
  <phoneticPr fontId="1"/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showZeros="0" tabSelected="1" view="pageBreakPreview" topLeftCell="A31" zoomScaleNormal="100" zoomScaleSheetLayoutView="100" workbookViewId="0">
      <selection activeCell="AB45" sqref="AB45"/>
    </sheetView>
  </sheetViews>
  <sheetFormatPr defaultColWidth="3.25" defaultRowHeight="16.5" customHeight="1" x14ac:dyDescent="0.4"/>
  <cols>
    <col min="1" max="16384" width="3.25" style="2"/>
  </cols>
  <sheetData>
    <row r="1" spans="1:25" ht="16.5" customHeight="1" x14ac:dyDescent="0.4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x14ac:dyDescent="0.4">
      <c r="A2" s="28" t="s">
        <v>58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ht="16.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6.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84" t="s">
        <v>29</v>
      </c>
      <c r="P4" s="84"/>
      <c r="Q4" s="84"/>
      <c r="R4" s="20" t="s">
        <v>44</v>
      </c>
      <c r="S4" s="3"/>
      <c r="T4" s="3"/>
      <c r="U4" s="3"/>
      <c r="V4" s="3"/>
      <c r="W4" s="3"/>
      <c r="X4" s="3"/>
      <c r="Y4" s="3"/>
    </row>
    <row r="5" spans="1:25" ht="3.7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21"/>
      <c r="S5" s="4"/>
      <c r="T5" s="4"/>
      <c r="U5" s="4"/>
      <c r="V5" s="4"/>
      <c r="W5" s="4"/>
      <c r="X5" s="4"/>
      <c r="Y5" s="4"/>
    </row>
    <row r="6" spans="1:25" ht="16.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84" t="s">
        <v>28</v>
      </c>
      <c r="P6" s="84"/>
      <c r="Q6" s="84"/>
      <c r="R6" s="20" t="s">
        <v>45</v>
      </c>
      <c r="S6" s="3"/>
      <c r="T6" s="3"/>
      <c r="U6" s="3"/>
      <c r="V6" s="3"/>
      <c r="W6" s="3"/>
      <c r="X6" s="3"/>
      <c r="Y6" s="3"/>
    </row>
    <row r="7" spans="1:25" ht="13.5" customHeight="1" x14ac:dyDescent="0.4"/>
    <row r="8" spans="1:25" ht="16.5" customHeight="1" x14ac:dyDescent="0.4">
      <c r="A8" s="26" t="s">
        <v>30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6.5" customHeight="1" x14ac:dyDescent="0.4">
      <c r="A9" s="49" t="s">
        <v>15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34"/>
      <c r="M9" s="46" t="s">
        <v>40</v>
      </c>
      <c r="N9" s="47"/>
      <c r="O9" s="47"/>
      <c r="P9" s="47"/>
      <c r="Q9" s="47"/>
      <c r="R9" s="47"/>
      <c r="S9" s="47"/>
      <c r="T9" s="47"/>
      <c r="U9" s="46" t="s">
        <v>1</v>
      </c>
      <c r="V9" s="47"/>
      <c r="W9" s="47"/>
      <c r="X9" s="47"/>
      <c r="Y9" s="48"/>
    </row>
    <row r="10" spans="1:25" ht="16.5" customHeight="1" x14ac:dyDescent="0.4">
      <c r="A10" s="49" t="s">
        <v>0</v>
      </c>
      <c r="B10" s="50"/>
      <c r="C10" s="34"/>
      <c r="D10" s="49" t="s">
        <v>4</v>
      </c>
      <c r="E10" s="50"/>
      <c r="F10" s="50"/>
      <c r="G10" s="50"/>
      <c r="H10" s="50"/>
      <c r="I10" s="50"/>
      <c r="J10" s="50"/>
      <c r="K10" s="50"/>
      <c r="L10" s="34"/>
      <c r="M10" s="87"/>
      <c r="N10" s="88"/>
      <c r="O10" s="88"/>
      <c r="P10" s="88"/>
      <c r="Q10" s="88"/>
      <c r="R10" s="88"/>
      <c r="S10" s="88"/>
      <c r="T10" s="88"/>
      <c r="U10" s="87"/>
      <c r="V10" s="88"/>
      <c r="W10" s="88"/>
      <c r="X10" s="88"/>
      <c r="Y10" s="89"/>
    </row>
    <row r="11" spans="1:25" ht="16.5" customHeight="1" x14ac:dyDescent="0.4">
      <c r="A11" s="105">
        <v>7511</v>
      </c>
      <c r="B11" s="106"/>
      <c r="C11" s="107"/>
      <c r="D11" s="108" t="s">
        <v>46</v>
      </c>
      <c r="E11" s="109"/>
      <c r="F11" s="109"/>
      <c r="G11" s="109"/>
      <c r="H11" s="109"/>
      <c r="I11" s="109"/>
      <c r="J11" s="109"/>
      <c r="K11" s="109"/>
      <c r="L11" s="110"/>
      <c r="M11" s="118">
        <v>60000000</v>
      </c>
      <c r="N11" s="119"/>
      <c r="O11" s="119"/>
      <c r="P11" s="119"/>
      <c r="Q11" s="119"/>
      <c r="R11" s="119"/>
      <c r="S11" s="119"/>
      <c r="T11" s="19" t="s">
        <v>2</v>
      </c>
      <c r="U11" s="80">
        <f>IFERROR(M11/M14*100,"")</f>
        <v>62.5</v>
      </c>
      <c r="V11" s="81"/>
      <c r="W11" s="81"/>
      <c r="X11" s="81"/>
      <c r="Y11" s="16" t="s">
        <v>3</v>
      </c>
    </row>
    <row r="12" spans="1:25" ht="16.5" customHeight="1" x14ac:dyDescent="0.4">
      <c r="A12" s="105">
        <v>7671</v>
      </c>
      <c r="B12" s="106"/>
      <c r="C12" s="107"/>
      <c r="D12" s="108" t="s">
        <v>47</v>
      </c>
      <c r="E12" s="109"/>
      <c r="F12" s="109"/>
      <c r="G12" s="109"/>
      <c r="H12" s="109"/>
      <c r="I12" s="109"/>
      <c r="J12" s="109"/>
      <c r="K12" s="109"/>
      <c r="L12" s="110"/>
      <c r="M12" s="120">
        <v>24000000</v>
      </c>
      <c r="N12" s="100"/>
      <c r="O12" s="100"/>
      <c r="P12" s="100"/>
      <c r="Q12" s="100"/>
      <c r="R12" s="100"/>
      <c r="S12" s="100"/>
      <c r="T12" s="15" t="s">
        <v>2</v>
      </c>
      <c r="U12" s="33">
        <f>IFERROR(M12/M14*100,"")</f>
        <v>25</v>
      </c>
      <c r="V12" s="83"/>
      <c r="W12" s="83"/>
      <c r="X12" s="83"/>
      <c r="Y12" s="16" t="s">
        <v>3</v>
      </c>
    </row>
    <row r="13" spans="1:25" ht="16.5" customHeight="1" thickBot="1" x14ac:dyDescent="0.45">
      <c r="A13" s="105">
        <v>7721</v>
      </c>
      <c r="B13" s="106"/>
      <c r="C13" s="107"/>
      <c r="D13" s="108" t="s">
        <v>48</v>
      </c>
      <c r="E13" s="109"/>
      <c r="F13" s="109"/>
      <c r="G13" s="109"/>
      <c r="H13" s="109"/>
      <c r="I13" s="109"/>
      <c r="J13" s="109"/>
      <c r="K13" s="109"/>
      <c r="L13" s="110"/>
      <c r="M13" s="111">
        <v>12000000</v>
      </c>
      <c r="N13" s="112"/>
      <c r="O13" s="112"/>
      <c r="P13" s="112"/>
      <c r="Q13" s="112"/>
      <c r="R13" s="112"/>
      <c r="S13" s="112"/>
      <c r="T13" s="7" t="s">
        <v>2</v>
      </c>
      <c r="U13" s="76">
        <f>IFERROR(M13/M14*100,"")</f>
        <v>12.5</v>
      </c>
      <c r="V13" s="77"/>
      <c r="W13" s="77"/>
      <c r="X13" s="77"/>
      <c r="Y13" s="16" t="s">
        <v>3</v>
      </c>
    </row>
    <row r="14" spans="1:25" ht="16.5" customHeight="1" thickTop="1" x14ac:dyDescent="0.4">
      <c r="A14" s="54" t="s">
        <v>41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113">
        <f>SUM(M11:S13)</f>
        <v>96000000</v>
      </c>
      <c r="N14" s="27"/>
      <c r="O14" s="27"/>
      <c r="P14" s="27"/>
      <c r="Q14" s="27"/>
      <c r="R14" s="27"/>
      <c r="S14" s="27"/>
      <c r="T14" s="13" t="s">
        <v>2</v>
      </c>
      <c r="U14" s="66">
        <v>100</v>
      </c>
      <c r="V14" s="67"/>
      <c r="W14" s="67"/>
      <c r="X14" s="67"/>
      <c r="Y14" s="13" t="s">
        <v>3</v>
      </c>
    </row>
    <row r="15" spans="1:25" ht="16.5" customHeight="1" x14ac:dyDescent="0.4">
      <c r="A15" s="60" t="s">
        <v>16</v>
      </c>
      <c r="B15" s="60"/>
      <c r="C15" s="114" t="s">
        <v>19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6.5" customHeight="1" x14ac:dyDescent="0.4">
      <c r="A16" s="18"/>
      <c r="B16" s="18"/>
      <c r="C16" s="116" t="s">
        <v>20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</row>
    <row r="17" spans="1:25" ht="16.5" customHeight="1" x14ac:dyDescent="0.4">
      <c r="A17" s="61" t="s">
        <v>16</v>
      </c>
      <c r="B17" s="61"/>
      <c r="C17" s="117" t="s">
        <v>17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</row>
    <row r="18" spans="1:25" ht="12.75" customHeight="1" x14ac:dyDescent="0.4"/>
    <row r="19" spans="1:25" ht="16.5" customHeight="1" x14ac:dyDescent="0.4">
      <c r="A19" s="26" t="s">
        <v>42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ht="16.5" customHeight="1" x14ac:dyDescent="0.4">
      <c r="A20" s="46" t="s">
        <v>31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8"/>
      <c r="N20" s="46" t="s">
        <v>32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8"/>
    </row>
    <row r="21" spans="1:25" ht="16.5" customHeight="1" x14ac:dyDescent="0.4">
      <c r="A21" s="49" t="s">
        <v>5</v>
      </c>
      <c r="B21" s="50"/>
      <c r="C21" s="49" t="s">
        <v>6</v>
      </c>
      <c r="D21" s="34"/>
      <c r="E21" s="103" t="s">
        <v>7</v>
      </c>
      <c r="F21" s="103"/>
      <c r="G21" s="103"/>
      <c r="H21" s="103"/>
      <c r="I21" s="103"/>
      <c r="J21" s="103"/>
      <c r="K21" s="103"/>
      <c r="L21" s="104"/>
      <c r="N21" s="49" t="s">
        <v>5</v>
      </c>
      <c r="O21" s="50"/>
      <c r="P21" s="49" t="s">
        <v>6</v>
      </c>
      <c r="Q21" s="34"/>
      <c r="R21" s="103" t="s">
        <v>7</v>
      </c>
      <c r="S21" s="103"/>
      <c r="T21" s="103"/>
      <c r="U21" s="103"/>
      <c r="V21" s="103"/>
      <c r="W21" s="103"/>
      <c r="X21" s="103"/>
      <c r="Y21" s="104"/>
    </row>
    <row r="22" spans="1:25" ht="16.5" customHeight="1" x14ac:dyDescent="0.4">
      <c r="A22" s="97">
        <v>3</v>
      </c>
      <c r="B22" s="98"/>
      <c r="C22" s="97">
        <v>8</v>
      </c>
      <c r="D22" s="99"/>
      <c r="E22" s="58" t="s">
        <v>21</v>
      </c>
      <c r="F22" s="59"/>
      <c r="G22" s="100">
        <v>7200000</v>
      </c>
      <c r="H22" s="100"/>
      <c r="I22" s="100"/>
      <c r="J22" s="100"/>
      <c r="K22" s="100"/>
      <c r="L22" s="15" t="s">
        <v>2</v>
      </c>
      <c r="N22" s="97">
        <v>2</v>
      </c>
      <c r="O22" s="98"/>
      <c r="P22" s="97">
        <v>8</v>
      </c>
      <c r="Q22" s="99"/>
      <c r="R22" s="58" t="s">
        <v>22</v>
      </c>
      <c r="S22" s="59"/>
      <c r="T22" s="100">
        <v>7800000</v>
      </c>
      <c r="U22" s="100"/>
      <c r="V22" s="100"/>
      <c r="W22" s="100"/>
      <c r="X22" s="100"/>
      <c r="Y22" s="15" t="s">
        <v>2</v>
      </c>
    </row>
    <row r="23" spans="1:25" ht="12.75" customHeight="1" x14ac:dyDescent="0.4"/>
    <row r="24" spans="1:25" ht="16.5" customHeight="1" x14ac:dyDescent="0.4">
      <c r="A24" s="26" t="s">
        <v>33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ht="16.5" customHeight="1" x14ac:dyDescent="0.4">
      <c r="A25" s="29" t="s">
        <v>18</v>
      </c>
      <c r="B25" s="29"/>
      <c r="C25" s="29"/>
      <c r="D25" s="29"/>
      <c r="E25" s="29"/>
      <c r="F25" s="29"/>
      <c r="G25" s="29"/>
      <c r="H25" s="29"/>
      <c r="I25" s="30" t="s">
        <v>25</v>
      </c>
      <c r="J25" s="31"/>
      <c r="K25" s="31"/>
      <c r="L25" s="31"/>
      <c r="M25" s="31"/>
      <c r="N25" s="31"/>
      <c r="O25" s="31"/>
      <c r="P25" s="31"/>
      <c r="Q25" s="31"/>
      <c r="R25" s="31"/>
      <c r="S25" s="101">
        <f>IFERROR((T22-G22)/T22*100,"")</f>
        <v>7.6923076923076925</v>
      </c>
      <c r="T25" s="101"/>
      <c r="U25" s="101"/>
      <c r="V25" s="101"/>
      <c r="W25" s="102"/>
      <c r="X25" s="34" t="s">
        <v>3</v>
      </c>
      <c r="Y25" s="35"/>
    </row>
    <row r="26" spans="1:25" s="9" customFormat="1" ht="16.5" customHeight="1" x14ac:dyDescent="0.4">
      <c r="A26" s="29"/>
      <c r="B26" s="29"/>
      <c r="C26" s="29"/>
      <c r="D26" s="29"/>
      <c r="E26" s="29"/>
      <c r="F26" s="29"/>
      <c r="G26" s="29"/>
      <c r="H26" s="29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101"/>
      <c r="T26" s="101"/>
      <c r="U26" s="101"/>
      <c r="V26" s="101"/>
      <c r="W26" s="102"/>
      <c r="X26" s="34"/>
      <c r="Y26" s="35"/>
    </row>
    <row r="27" spans="1:25" ht="16.5" customHeight="1" x14ac:dyDescent="0.4">
      <c r="A27" s="28" t="s">
        <v>16</v>
      </c>
      <c r="B27" s="28"/>
      <c r="C27" s="25" t="s">
        <v>9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13.5" customHeight="1" x14ac:dyDescent="0.4">
      <c r="C28" s="2" t="s">
        <v>57</v>
      </c>
    </row>
    <row r="29" spans="1:25" ht="16.5" customHeight="1" x14ac:dyDescent="0.4">
      <c r="A29" s="26" t="s">
        <v>43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1:25" ht="16.5" customHeight="1" x14ac:dyDescent="0.4">
      <c r="A30" s="43" t="s">
        <v>34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5"/>
      <c r="N30" s="46" t="s">
        <v>8</v>
      </c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8"/>
    </row>
    <row r="31" spans="1:25" ht="16.5" customHeight="1" x14ac:dyDescent="0.4">
      <c r="A31" s="49" t="s">
        <v>5</v>
      </c>
      <c r="B31" s="50"/>
      <c r="C31" s="49" t="s">
        <v>6</v>
      </c>
      <c r="D31" s="34"/>
      <c r="E31" s="50" t="s">
        <v>56</v>
      </c>
      <c r="F31" s="50"/>
      <c r="G31" s="50"/>
      <c r="H31" s="50"/>
      <c r="I31" s="50"/>
      <c r="J31" s="50"/>
      <c r="K31" s="50"/>
      <c r="L31" s="34"/>
      <c r="N31" s="49" t="s">
        <v>5</v>
      </c>
      <c r="O31" s="50"/>
      <c r="P31" s="49" t="s">
        <v>6</v>
      </c>
      <c r="Q31" s="34"/>
      <c r="R31" s="50" t="s">
        <v>56</v>
      </c>
      <c r="S31" s="50"/>
      <c r="T31" s="50"/>
      <c r="U31" s="50"/>
      <c r="V31" s="50"/>
      <c r="W31" s="50"/>
      <c r="X31" s="50"/>
      <c r="Y31" s="34"/>
    </row>
    <row r="32" spans="1:25" ht="16.5" customHeight="1" x14ac:dyDescent="0.4">
      <c r="A32" s="97">
        <v>3</v>
      </c>
      <c r="B32" s="98"/>
      <c r="C32" s="97">
        <v>9</v>
      </c>
      <c r="D32" s="99"/>
      <c r="E32" s="100">
        <v>7100000</v>
      </c>
      <c r="F32" s="100"/>
      <c r="G32" s="100"/>
      <c r="H32" s="100"/>
      <c r="I32" s="100"/>
      <c r="J32" s="100"/>
      <c r="K32" s="100"/>
      <c r="L32" s="15" t="s">
        <v>2</v>
      </c>
      <c r="N32" s="97">
        <v>2</v>
      </c>
      <c r="O32" s="98"/>
      <c r="P32" s="97">
        <v>9</v>
      </c>
      <c r="Q32" s="99"/>
      <c r="R32" s="100">
        <v>7500000</v>
      </c>
      <c r="S32" s="100"/>
      <c r="T32" s="100"/>
      <c r="U32" s="100"/>
      <c r="V32" s="100"/>
      <c r="W32" s="100"/>
      <c r="X32" s="100"/>
      <c r="Y32" s="15" t="s">
        <v>2</v>
      </c>
    </row>
    <row r="33" spans="1:25" ht="16.5" customHeight="1" thickBot="1" x14ac:dyDescent="0.45">
      <c r="A33" s="93">
        <v>3</v>
      </c>
      <c r="B33" s="94"/>
      <c r="C33" s="93">
        <v>10</v>
      </c>
      <c r="D33" s="95"/>
      <c r="E33" s="96">
        <v>7050000</v>
      </c>
      <c r="F33" s="96"/>
      <c r="G33" s="96"/>
      <c r="H33" s="96"/>
      <c r="I33" s="96"/>
      <c r="J33" s="96"/>
      <c r="K33" s="96"/>
      <c r="L33" s="17" t="s">
        <v>2</v>
      </c>
      <c r="N33" s="93">
        <v>2</v>
      </c>
      <c r="O33" s="94"/>
      <c r="P33" s="93">
        <v>10</v>
      </c>
      <c r="Q33" s="95"/>
      <c r="R33" s="96">
        <v>8200000</v>
      </c>
      <c r="S33" s="96"/>
      <c r="T33" s="96"/>
      <c r="U33" s="96"/>
      <c r="V33" s="96"/>
      <c r="W33" s="96"/>
      <c r="X33" s="96"/>
      <c r="Y33" s="17" t="s">
        <v>2</v>
      </c>
    </row>
    <row r="34" spans="1:25" ht="16.5" customHeight="1" thickTop="1" x14ac:dyDescent="0.4">
      <c r="A34" s="51" t="s">
        <v>23</v>
      </c>
      <c r="B34" s="52"/>
      <c r="C34" s="52"/>
      <c r="D34" s="53"/>
      <c r="E34" s="27">
        <f>SUM(E32:K33)</f>
        <v>14150000</v>
      </c>
      <c r="F34" s="27"/>
      <c r="G34" s="27"/>
      <c r="H34" s="27"/>
      <c r="I34" s="27"/>
      <c r="J34" s="27"/>
      <c r="K34" s="27"/>
      <c r="L34" s="13" t="s">
        <v>2</v>
      </c>
      <c r="N34" s="54" t="s">
        <v>24</v>
      </c>
      <c r="O34" s="55"/>
      <c r="P34" s="55"/>
      <c r="Q34" s="56"/>
      <c r="R34" s="27">
        <f>SUM(R32:X33)</f>
        <v>15700000</v>
      </c>
      <c r="S34" s="27"/>
      <c r="T34" s="27"/>
      <c r="U34" s="27"/>
      <c r="V34" s="27"/>
      <c r="W34" s="27"/>
      <c r="X34" s="27"/>
      <c r="Y34" s="13" t="s">
        <v>2</v>
      </c>
    </row>
    <row r="35" spans="1:25" ht="13.5" customHeight="1" x14ac:dyDescent="0.4"/>
    <row r="36" spans="1:25" ht="16.5" customHeight="1" x14ac:dyDescent="0.4">
      <c r="A36" s="26" t="s">
        <v>35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spans="1:25" ht="16.5" customHeight="1" x14ac:dyDescent="0.4">
      <c r="A37" s="29" t="s">
        <v>18</v>
      </c>
      <c r="B37" s="29"/>
      <c r="C37" s="29"/>
      <c r="D37" s="29"/>
      <c r="E37" s="29"/>
      <c r="F37" s="29"/>
      <c r="G37" s="29"/>
      <c r="H37" s="29"/>
      <c r="I37" s="30" t="s">
        <v>26</v>
      </c>
      <c r="J37" s="31"/>
      <c r="K37" s="31"/>
      <c r="L37" s="31"/>
      <c r="M37" s="31"/>
      <c r="N37" s="31"/>
      <c r="O37" s="31"/>
      <c r="P37" s="31"/>
      <c r="Q37" s="31"/>
      <c r="R37" s="31"/>
      <c r="S37" s="91">
        <f>IFERROR(((T22+R34)-(G22+E34))/(T22+R34)*100,"")</f>
        <v>9.1489361702127656</v>
      </c>
      <c r="T37" s="91"/>
      <c r="U37" s="91"/>
      <c r="V37" s="91"/>
      <c r="W37" s="92"/>
      <c r="X37" s="34" t="s">
        <v>3</v>
      </c>
      <c r="Y37" s="35"/>
    </row>
    <row r="38" spans="1:25" s="9" customFormat="1" ht="16.5" customHeight="1" x14ac:dyDescent="0.4">
      <c r="A38" s="29"/>
      <c r="B38" s="29"/>
      <c r="C38" s="29"/>
      <c r="D38" s="29"/>
      <c r="E38" s="29"/>
      <c r="F38" s="29"/>
      <c r="G38" s="29"/>
      <c r="H38" s="29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91"/>
      <c r="T38" s="91"/>
      <c r="U38" s="91"/>
      <c r="V38" s="91"/>
      <c r="W38" s="92"/>
      <c r="X38" s="34"/>
      <c r="Y38" s="35"/>
    </row>
    <row r="39" spans="1:25" ht="16.5" customHeight="1" x14ac:dyDescent="0.4">
      <c r="A39" s="28" t="s">
        <v>16</v>
      </c>
      <c r="B39" s="28"/>
      <c r="C39" s="25" t="s">
        <v>9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ht="14.25" customHeight="1" x14ac:dyDescent="0.4">
      <c r="C40" s="2" t="s">
        <v>57</v>
      </c>
    </row>
    <row r="41" spans="1:25" ht="16.5" customHeight="1" x14ac:dyDescent="0.4">
      <c r="A41" s="26" t="s">
        <v>36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ht="7.5" customHeight="1" x14ac:dyDescent="0.4"/>
    <row r="43" spans="1:25" ht="16.5" customHeight="1" x14ac:dyDescent="0.4">
      <c r="A43" s="1"/>
      <c r="B43" s="28" t="s">
        <v>14</v>
      </c>
      <c r="C43" s="28"/>
      <c r="D43" s="90">
        <v>3</v>
      </c>
      <c r="E43" s="90"/>
      <c r="F43" s="1" t="s">
        <v>5</v>
      </c>
      <c r="G43" s="90">
        <v>9</v>
      </c>
      <c r="H43" s="90"/>
      <c r="I43" s="11" t="s">
        <v>12</v>
      </c>
      <c r="J43" s="90">
        <v>10</v>
      </c>
      <c r="K43" s="90"/>
      <c r="L43" s="1" t="s">
        <v>13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0.5" customHeight="1" x14ac:dyDescent="0.4"/>
    <row r="45" spans="1:25" ht="23.25" customHeight="1" x14ac:dyDescent="0.4">
      <c r="K45" s="86" t="s">
        <v>37</v>
      </c>
      <c r="L45" s="86"/>
      <c r="M45" s="86"/>
      <c r="N45" s="86"/>
      <c r="O45" s="2" t="s">
        <v>51</v>
      </c>
      <c r="P45" s="25" t="s">
        <v>50</v>
      </c>
      <c r="Q45" s="25"/>
      <c r="R45" s="25"/>
      <c r="S45" s="25"/>
      <c r="T45" s="25"/>
      <c r="U45" s="25"/>
      <c r="V45" s="25"/>
      <c r="W45" s="25"/>
      <c r="X45" s="25"/>
      <c r="Y45" s="25"/>
    </row>
    <row r="46" spans="1:25" ht="23.25" customHeight="1" x14ac:dyDescent="0.4">
      <c r="K46" s="86" t="s">
        <v>38</v>
      </c>
      <c r="L46" s="86"/>
      <c r="M46" s="86"/>
      <c r="N46" s="86"/>
      <c r="O46" s="1" t="s">
        <v>52</v>
      </c>
      <c r="P46" s="25" t="s">
        <v>54</v>
      </c>
      <c r="Q46" s="25"/>
      <c r="R46" s="25"/>
      <c r="S46" s="25"/>
      <c r="T46" s="25"/>
      <c r="U46" s="25"/>
      <c r="V46" s="25"/>
      <c r="W46" s="25"/>
      <c r="X46" s="25"/>
      <c r="Y46" s="24" t="s">
        <v>10</v>
      </c>
    </row>
    <row r="47" spans="1:25" ht="23.25" customHeight="1" x14ac:dyDescent="0.4">
      <c r="K47" s="86" t="s">
        <v>39</v>
      </c>
      <c r="L47" s="86"/>
      <c r="M47" s="86"/>
      <c r="N47" s="86"/>
      <c r="O47" s="1" t="s">
        <v>53</v>
      </c>
      <c r="P47" s="25" t="s">
        <v>55</v>
      </c>
      <c r="Q47" s="25"/>
      <c r="R47" s="25"/>
      <c r="S47" s="25"/>
      <c r="T47" s="25"/>
      <c r="U47" s="25"/>
      <c r="V47" s="25"/>
      <c r="W47" s="25"/>
      <c r="X47" s="25"/>
      <c r="Y47" s="22"/>
    </row>
    <row r="48" spans="1:25" ht="16.5" customHeight="1" x14ac:dyDescent="0.4">
      <c r="B48" s="2" t="s">
        <v>49</v>
      </c>
    </row>
    <row r="49" spans="10:24" ht="16.5" customHeight="1" x14ac:dyDescent="0.4">
      <c r="J49" s="85"/>
      <c r="K49" s="85"/>
      <c r="L49" s="85"/>
      <c r="M49" s="85"/>
      <c r="O49" s="26"/>
      <c r="P49" s="26"/>
      <c r="Q49" s="26"/>
      <c r="R49" s="26"/>
      <c r="S49" s="26"/>
      <c r="T49" s="26"/>
      <c r="U49" s="26"/>
      <c r="V49" s="26"/>
      <c r="W49" s="26"/>
      <c r="X49" s="26"/>
    </row>
  </sheetData>
  <mergeCells count="98">
    <mergeCell ref="A2:Y2"/>
    <mergeCell ref="O4:Q4"/>
    <mergeCell ref="O6:Q6"/>
    <mergeCell ref="A8:Y8"/>
    <mergeCell ref="A9:L9"/>
    <mergeCell ref="M9:T10"/>
    <mergeCell ref="U9:Y10"/>
    <mergeCell ref="A10:C10"/>
    <mergeCell ref="D10:L10"/>
    <mergeCell ref="A11:C11"/>
    <mergeCell ref="D11:L11"/>
    <mergeCell ref="M11:S11"/>
    <mergeCell ref="U11:X11"/>
    <mergeCell ref="A12:C12"/>
    <mergeCell ref="D12:L12"/>
    <mergeCell ref="M12:S12"/>
    <mergeCell ref="U12:X12"/>
    <mergeCell ref="A19:Y19"/>
    <mergeCell ref="A13:C13"/>
    <mergeCell ref="D13:L13"/>
    <mergeCell ref="M13:S13"/>
    <mergeCell ref="U13:X13"/>
    <mergeCell ref="A14:L14"/>
    <mergeCell ref="M14:S14"/>
    <mergeCell ref="U14:X14"/>
    <mergeCell ref="A15:B15"/>
    <mergeCell ref="C15:Y15"/>
    <mergeCell ref="C16:Y16"/>
    <mergeCell ref="A17:B17"/>
    <mergeCell ref="C17:Y17"/>
    <mergeCell ref="A20:L20"/>
    <mergeCell ref="N20:Y20"/>
    <mergeCell ref="A21:B21"/>
    <mergeCell ref="C21:D21"/>
    <mergeCell ref="E21:L21"/>
    <mergeCell ref="N21:O21"/>
    <mergeCell ref="P21:Q21"/>
    <mergeCell ref="R21:Y21"/>
    <mergeCell ref="R22:S22"/>
    <mergeCell ref="T22:X22"/>
    <mergeCell ref="A24:Y24"/>
    <mergeCell ref="A25:H26"/>
    <mergeCell ref="I25:R26"/>
    <mergeCell ref="S25:W26"/>
    <mergeCell ref="X25:Y26"/>
    <mergeCell ref="A22:B22"/>
    <mergeCell ref="C22:D22"/>
    <mergeCell ref="E22:F22"/>
    <mergeCell ref="G22:K22"/>
    <mergeCell ref="N22:O22"/>
    <mergeCell ref="P22:Q22"/>
    <mergeCell ref="A27:B27"/>
    <mergeCell ref="C27:Y27"/>
    <mergeCell ref="A29:Y29"/>
    <mergeCell ref="A30:L30"/>
    <mergeCell ref="N30:Y30"/>
    <mergeCell ref="R31:Y31"/>
    <mergeCell ref="A32:B32"/>
    <mergeCell ref="C32:D32"/>
    <mergeCell ref="E32:K32"/>
    <mergeCell ref="N32:O32"/>
    <mergeCell ref="P32:Q32"/>
    <mergeCell ref="R32:X32"/>
    <mergeCell ref="A31:B31"/>
    <mergeCell ref="C31:D31"/>
    <mergeCell ref="E31:L31"/>
    <mergeCell ref="N31:O31"/>
    <mergeCell ref="P31:Q31"/>
    <mergeCell ref="A37:H38"/>
    <mergeCell ref="I37:R38"/>
    <mergeCell ref="S37:W38"/>
    <mergeCell ref="X37:Y38"/>
    <mergeCell ref="A33:B33"/>
    <mergeCell ref="C33:D33"/>
    <mergeCell ref="E33:K33"/>
    <mergeCell ref="N33:O33"/>
    <mergeCell ref="P33:Q33"/>
    <mergeCell ref="R33:X33"/>
    <mergeCell ref="A34:D34"/>
    <mergeCell ref="E34:K34"/>
    <mergeCell ref="N34:Q34"/>
    <mergeCell ref="R34:X34"/>
    <mergeCell ref="A36:Y36"/>
    <mergeCell ref="A39:B39"/>
    <mergeCell ref="C39:Y39"/>
    <mergeCell ref="A41:Y41"/>
    <mergeCell ref="B43:C43"/>
    <mergeCell ref="D43:E43"/>
    <mergeCell ref="G43:H43"/>
    <mergeCell ref="J43:K43"/>
    <mergeCell ref="P47:X47"/>
    <mergeCell ref="K45:N45"/>
    <mergeCell ref="K46:N46"/>
    <mergeCell ref="K47:N47"/>
    <mergeCell ref="J49:M49"/>
    <mergeCell ref="O49:X49"/>
    <mergeCell ref="P45:Y45"/>
    <mergeCell ref="P46:X46"/>
  </mergeCells>
  <phoneticPr fontId="1"/>
  <pageMargins left="0.78740157480314965" right="0.39370078740157483" top="0.78740157480314965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Company>日出町役場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 千貴</dc:creator>
  <cp:lastModifiedBy>it182</cp:lastModifiedBy>
  <cp:lastPrinted>2021-08-05T05:42:50Z</cp:lastPrinted>
  <dcterms:created xsi:type="dcterms:W3CDTF">2020-03-06T02:09:56Z</dcterms:created>
  <dcterms:modified xsi:type="dcterms:W3CDTF">2021-08-05T05:42:52Z</dcterms:modified>
</cp:coreProperties>
</file>