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182\Desktop\R3.8.1以降の様式\創業者等運用緩和の様式\イ-⑦\"/>
    </mc:Choice>
  </mc:AlternateContent>
  <bookViews>
    <workbookView xWindow="0" yWindow="0" windowWidth="20490" windowHeight="6810" activeTab="1"/>
  </bookViews>
  <sheets>
    <sheet name="様式" sheetId="1" r:id="rId1"/>
    <sheet name="記載例" sheetId="2" r:id="rId2"/>
  </sheets>
  <definedNames>
    <definedName name="_xlnm.Print_Area" localSheetId="1">記載例!$A$1:$Y$42</definedName>
    <definedName name="_xlnm.Print_Area" localSheetId="0">様式!$A$1:$Y$41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E24" i="1"/>
  <c r="M15" i="1"/>
  <c r="U13" i="1" s="1"/>
  <c r="U14" i="1"/>
  <c r="U11" i="1"/>
  <c r="R27" i="1" l="1"/>
  <c r="S30" i="1" s="1"/>
  <c r="U12" i="1"/>
  <c r="R24" i="2"/>
  <c r="E24" i="2"/>
  <c r="R27" i="2" s="1"/>
  <c r="S30" i="2" s="1"/>
  <c r="M15" i="2"/>
  <c r="U12" i="2" s="1"/>
  <c r="U11" i="2" l="1"/>
  <c r="U13" i="2"/>
  <c r="U14" i="2"/>
</calcChain>
</file>

<file path=xl/sharedStrings.xml><?xml version="1.0" encoding="utf-8"?>
<sst xmlns="http://schemas.openxmlformats.org/spreadsheetml/2006/main" count="135" uniqueCount="54">
  <si>
    <t>番号</t>
    <rPh sb="0" eb="2">
      <t>バンゴウ</t>
    </rPh>
    <phoneticPr fontId="1"/>
  </si>
  <si>
    <t>構成比</t>
    <rPh sb="0" eb="3">
      <t>コウセイヒ</t>
    </rPh>
    <phoneticPr fontId="1"/>
  </si>
  <si>
    <t>円</t>
    <rPh sb="0" eb="1">
      <t>エン</t>
    </rPh>
    <phoneticPr fontId="1"/>
  </si>
  <si>
    <t>％</t>
    <phoneticPr fontId="1"/>
  </si>
  <si>
    <t>指定業種名</t>
    <rPh sb="0" eb="2">
      <t>シテイ</t>
    </rPh>
    <rPh sb="2" eb="5">
      <t>ギョウシュメイ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</si>
  <si>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</si>
  <si>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</si>
  <si>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合計【Ａ】</t>
    <rPh sb="0" eb="2">
      <t>ゴウケイ</t>
    </rPh>
    <phoneticPr fontId="1"/>
  </si>
  <si>
    <t>合計【Ｂ】</t>
    <rPh sb="0" eb="2">
      <t>ゴウケイ</t>
    </rPh>
    <phoneticPr fontId="1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</si>
  <si>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</si>
  <si>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</si>
  <si>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</si>
  <si>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</si>
  <si>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指定業種</t>
    <rPh sb="0" eb="2">
      <t>シテイ</t>
    </rPh>
    <rPh sb="2" eb="4">
      <t>ギョウシュ</t>
    </rPh>
    <phoneticPr fontId="1"/>
  </si>
  <si>
    <t>※</t>
    <phoneticPr fontId="1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</si>
  <si>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1"/>
  </si>
  <si>
    <t>事業所名：</t>
    <rPh sb="0" eb="3">
      <t>ジギョウショ</t>
    </rPh>
    <rPh sb="3" eb="4">
      <t>メイ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</si>
  <si>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</si>
  <si>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〇事業が属する業種ごとの直近１年間の売上高）</t>
    <rPh sb="1" eb="3">
      <t>ジギョウ</t>
    </rPh>
    <rPh sb="4" eb="5">
      <t>ゾク</t>
    </rPh>
    <rPh sb="7" eb="9">
      <t>ギョウシュ</t>
    </rPh>
    <rPh sb="12" eb="14">
      <t>チョッキン</t>
    </rPh>
    <rPh sb="15" eb="17">
      <t>ネンカン</t>
    </rPh>
    <rPh sb="18" eb="20">
      <t>ウリアゲ</t>
    </rPh>
    <rPh sb="20" eb="21">
      <t>ダカ</t>
    </rPh>
    <phoneticPr fontId="1"/>
  </si>
  <si>
    <t>売上高等欄には、指定業種の売上高等を合算して記載することも可能。</t>
    <rPh sb="0" eb="2">
      <t>ウリアゲ</t>
    </rPh>
    <rPh sb="2" eb="3">
      <t>ダカ</t>
    </rPh>
    <rPh sb="3" eb="4">
      <t>ナド</t>
    </rPh>
    <rPh sb="4" eb="5">
      <t>ラン</t>
    </rPh>
    <rPh sb="8" eb="10">
      <t>シテイ</t>
    </rPh>
    <rPh sb="10" eb="12">
      <t>ギョウシュ</t>
    </rPh>
    <rPh sb="13" eb="15">
      <t>ウリアゲ</t>
    </rPh>
    <rPh sb="15" eb="16">
      <t>ダカ</t>
    </rPh>
    <rPh sb="16" eb="17">
      <t>ナド</t>
    </rPh>
    <rPh sb="18" eb="20">
      <t>ガッサン</t>
    </rPh>
    <rPh sb="22" eb="24">
      <t>キサイ</t>
    </rPh>
    <rPh sb="29" eb="31">
      <t>カノウ</t>
    </rPh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</si>
  <si>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</si>
  <si>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</si>
  <si>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</si>
  <si>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：</t>
    <phoneticPr fontId="1"/>
  </si>
  <si>
    <t>氏名</t>
    <rPh sb="0" eb="2">
      <t>シメイ</t>
    </rPh>
    <phoneticPr fontId="1"/>
  </si>
  <si>
    <t>：</t>
    <phoneticPr fontId="1"/>
  </si>
  <si>
    <t>㊞</t>
    <phoneticPr fontId="1"/>
  </si>
  <si>
    <t>連絡先</t>
    <rPh sb="0" eb="3">
      <t>レンラクサキ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</si>
  <si>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</si>
  <si>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</si>
  <si>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t>〇〇〇〇</t>
    <phoneticPr fontId="1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</si>
  <si>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1"/>
  </si>
  <si>
    <t>旅館、ホテル</t>
    <rPh sb="0" eb="2">
      <t>リョカン</t>
    </rPh>
    <phoneticPr fontId="1"/>
  </si>
  <si>
    <t>喫茶店</t>
    <rPh sb="0" eb="3">
      <t>キッサテン</t>
    </rPh>
    <phoneticPr fontId="1"/>
  </si>
  <si>
    <t>配達飲食サービス業</t>
    <rPh sb="0" eb="2">
      <t>ハイタツ</t>
    </rPh>
    <rPh sb="2" eb="4">
      <t>インショク</t>
    </rPh>
    <rPh sb="8" eb="9">
      <t>ギョウ</t>
    </rPh>
    <phoneticPr fontId="1"/>
  </si>
  <si>
    <t>最近１年間の売上高等</t>
    <rPh sb="0" eb="2">
      <t>サイキン</t>
    </rPh>
    <rPh sb="3" eb="5">
      <t>ネンカン</t>
    </rPh>
    <rPh sb="6" eb="8">
      <t>ウリアゲ</t>
    </rPh>
    <rPh sb="8" eb="9">
      <t>タカ</t>
    </rPh>
    <rPh sb="9" eb="10">
      <t>ナド</t>
    </rPh>
    <phoneticPr fontId="1"/>
  </si>
  <si>
    <t>：</t>
    <phoneticPr fontId="1"/>
  </si>
  <si>
    <t>吉野町大字〇〇 〇〇番地</t>
    <phoneticPr fontId="1"/>
  </si>
  <si>
    <t>〇〇　〇〇</t>
    <phoneticPr fontId="1"/>
  </si>
  <si>
    <t>：</t>
    <phoneticPr fontId="1"/>
  </si>
  <si>
    <t>〇〇〇〇-〇〇-〇〇〇〇</t>
    <phoneticPr fontId="1"/>
  </si>
  <si>
    <t>売上高等確認書</t>
    <rPh sb="0" eb="2">
      <t>ウリアゲ</t>
    </rPh>
    <rPh sb="2" eb="3">
      <t>タカ</t>
    </rPh>
    <rPh sb="3" eb="4">
      <t>ナド</t>
    </rPh>
    <rPh sb="4" eb="6">
      <t>カクニン</t>
    </rPh>
    <phoneticPr fontId="1"/>
  </si>
  <si>
    <t>【イ－⑦の添付書類】</t>
    <rPh sb="5" eb="7">
      <t>テンプ</t>
    </rPh>
    <rPh sb="7" eb="9">
      <t>ショルイ</t>
    </rPh>
    <phoneticPr fontId="1"/>
  </si>
  <si>
    <t>と細分類業種名）を記載。</t>
    <rPh sb="1" eb="3">
      <t>サイブン</t>
    </rPh>
    <rPh sb="4" eb="7">
      <t>ギョウシュメイ</t>
    </rPh>
    <phoneticPr fontId="1"/>
  </si>
  <si>
    <t>左の期間前２か月間の売上高等</t>
    <rPh sb="0" eb="1">
      <t>ヒダリ</t>
    </rPh>
    <rPh sb="2" eb="4">
      <t>キカン</t>
    </rPh>
    <rPh sb="4" eb="5">
      <t>マエ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phoneticPr fontId="1"/>
  </si>
  <si>
    <t>申込み時点における最近１か月の売上高等</t>
    <rPh sb="18" eb="19">
      <t>ナド</t>
    </rPh>
    <phoneticPr fontId="1"/>
  </si>
  <si>
    <t>（Ａ+Ｂ)÷３</t>
    <phoneticPr fontId="1"/>
  </si>
  <si>
    <t>〇最近１か月間の売上高等の減少率</t>
    <rPh sb="1" eb="3">
      <t>サイキン</t>
    </rPh>
    <rPh sb="5" eb="6">
      <t>ツキ</t>
    </rPh>
    <rPh sb="6" eb="7">
      <t>カン</t>
    </rPh>
    <rPh sb="8" eb="10">
      <t>ウリアゲ</t>
    </rPh>
    <rPh sb="10" eb="11">
      <t>ダカ</t>
    </rPh>
    <rPh sb="11" eb="12">
      <t>ナド</t>
    </rPh>
    <rPh sb="13" eb="15">
      <t>ゲンショウ</t>
    </rPh>
    <rPh sb="15" eb="16">
      <t>リツ</t>
    </rPh>
    <phoneticPr fontId="1"/>
  </si>
  <si>
    <t>減少率</t>
    <rPh sb="0" eb="3">
      <t>ゲンショウリツ</t>
    </rPh>
    <phoneticPr fontId="1"/>
  </si>
  <si>
    <t>（Ｃ－Ａ）÷Ｃ×100 ＝</t>
    <phoneticPr fontId="1"/>
  </si>
  <si>
    <t xml:space="preserve"> 最近３か月間の売上高等の平均値【Ｃ】</t>
    <rPh sb="1" eb="3">
      <t>サイキン</t>
    </rPh>
    <rPh sb="5" eb="6">
      <t>ゲツ</t>
    </rPh>
    <rPh sb="6" eb="7">
      <t>カン</t>
    </rPh>
    <rPh sb="8" eb="10">
      <t>ウリアゲ</t>
    </rPh>
    <rPh sb="10" eb="11">
      <t>タカ</t>
    </rPh>
    <rPh sb="11" eb="12">
      <t>ナド</t>
    </rPh>
    <rPh sb="13" eb="15">
      <t>ヘイキン</t>
    </rPh>
    <rPh sb="15" eb="16">
      <t>チ</t>
    </rPh>
    <phoneticPr fontId="1"/>
  </si>
  <si>
    <t>円</t>
    <rPh sb="0" eb="1">
      <t>エン</t>
    </rPh>
    <phoneticPr fontId="1"/>
  </si>
  <si>
    <t>〇事業が属する業種ごとの直近１年間の売上高（※創業後の売上）</t>
    <rPh sb="1" eb="3">
      <t>ジギョウ</t>
    </rPh>
    <rPh sb="4" eb="5">
      <t>ゾク</t>
    </rPh>
    <rPh sb="7" eb="9">
      <t>ギョウシュ</t>
    </rPh>
    <rPh sb="12" eb="14">
      <t>チョッキン</t>
    </rPh>
    <rPh sb="15" eb="17">
      <t>ネンカン</t>
    </rPh>
    <rPh sb="18" eb="20">
      <t>ウリアゲ</t>
    </rPh>
    <rPh sb="20" eb="21">
      <t>ダカ</t>
    </rPh>
    <rPh sb="23" eb="25">
      <t>ソウギョウ</t>
    </rPh>
    <rPh sb="25" eb="26">
      <t>ゴ</t>
    </rPh>
    <rPh sb="27" eb="29">
      <t>ウリアゲ</t>
    </rPh>
    <phoneticPr fontId="1"/>
  </si>
  <si>
    <t>最近１年間の売上高等
（創業後の売上）</t>
    <rPh sb="0" eb="2">
      <t>サイキン</t>
    </rPh>
    <rPh sb="3" eb="5">
      <t>ネンカン</t>
    </rPh>
    <rPh sb="6" eb="8">
      <t>ウリアゲ</t>
    </rPh>
    <rPh sb="8" eb="9">
      <t>タカ</t>
    </rPh>
    <rPh sb="9" eb="10">
      <t>ナド</t>
    </rPh>
    <rPh sb="12" eb="14">
      <t>ソウギョウ</t>
    </rPh>
    <rPh sb="14" eb="15">
      <t>ゴ</t>
    </rPh>
    <rPh sb="16" eb="18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</si>
</sst>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_);[Red]\(#,##0.0\)"/>
    <numFmt numFmtId="178" formatCode="#,##0.000_);[Red]\(#,##0.000\)"/>
    <numFmt numFmtId="179" formatCode="#,###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distributed" vertical="center" indent="1"/>
    </xf>
    <xf numFmtId="0" fontId="4" fillId="0" borderId="15" xfId="0" applyFont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179" fontId="4" fillId="2" borderId="9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right" vertical="center"/>
    </xf>
    <xf numFmtId="178" fontId="2" fillId="2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38100</xdr:rowOff>
    </xdr:from>
    <xdr:to>
      <xdr:col>12</xdr:col>
      <xdr:colOff>28575</xdr:colOff>
      <xdr:row>8</xdr:row>
      <xdr:rowOff>114300</xdr:rowOff>
    </xdr:to>
    <xdr:grpSp>
      <xdr:nvGrpSpPr>
        <xdr:cNvPr id="2" name="グループ化 1"/>
        <xdr:cNvGrpSpPr/>
      </xdr:nvGrpSpPr>
      <xdr:grpSpPr>
        <a:xfrm>
          <a:off x="161925" y="857250"/>
          <a:ext cx="2838450" cy="847725"/>
          <a:chOff x="333375" y="628650"/>
          <a:chExt cx="2838450" cy="847725"/>
        </a:xfrm>
      </xdr:grpSpPr>
      <xdr:cxnSp macro="">
        <xdr:nvCxnSpPr>
          <xdr:cNvPr id="3" name="直線矢印コネクタ 2"/>
          <xdr:cNvCxnSpPr/>
        </xdr:nvCxnSpPr>
        <xdr:spPr>
          <a:xfrm>
            <a:off x="485775" y="1057275"/>
            <a:ext cx="142875" cy="4191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33375" y="628650"/>
            <a:ext cx="2838450" cy="466725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0" bIns="0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様式の（表）に番号と指定業種名を転記して下さい。売上高の最も大きい事業を太枠に記載。</a:t>
            </a:r>
          </a:p>
        </xdr:txBody>
      </xdr:sp>
    </xdr:grpSp>
    <xdr:clientData/>
  </xdr:twoCellAnchor>
  <xdr:twoCellAnchor>
    <xdr:from>
      <xdr:col>2</xdr:col>
      <xdr:colOff>133351</xdr:colOff>
      <xdr:row>17</xdr:row>
      <xdr:rowOff>219076</xdr:rowOff>
    </xdr:from>
    <xdr:to>
      <xdr:col>19</xdr:col>
      <xdr:colOff>95249</xdr:colOff>
      <xdr:row>21</xdr:row>
      <xdr:rowOff>85725</xdr:rowOff>
    </xdr:to>
    <xdr:grpSp>
      <xdr:nvGrpSpPr>
        <xdr:cNvPr id="8" name="グループ化 7"/>
        <xdr:cNvGrpSpPr/>
      </xdr:nvGrpSpPr>
      <xdr:grpSpPr>
        <a:xfrm>
          <a:off x="628651" y="3790951"/>
          <a:ext cx="4171948" cy="781049"/>
          <a:chOff x="2543176" y="4907011"/>
          <a:chExt cx="4171948" cy="1164870"/>
        </a:xfrm>
      </xdr:grpSpPr>
      <xdr:cxnSp macro="">
        <xdr:nvCxnSpPr>
          <xdr:cNvPr id="9" name="直線矢印コネクタ 8"/>
          <xdr:cNvCxnSpPr/>
        </xdr:nvCxnSpPr>
        <xdr:spPr>
          <a:xfrm flipH="1">
            <a:off x="2543176" y="5262153"/>
            <a:ext cx="152399" cy="809728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686049" y="4907011"/>
            <a:ext cx="4029075" cy="340937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l"/>
            <a:r>
              <a:rPr kumimoji="1" lang="en-US" altLang="ja-JP" sz="900">
                <a:solidFill>
                  <a:srgbClr val="FF0000"/>
                </a:solidFill>
              </a:rPr>
              <a:t>9</a:t>
            </a:r>
            <a:r>
              <a:rPr kumimoji="1" lang="ja-JP" altLang="en-US" sz="900">
                <a:solidFill>
                  <a:srgbClr val="FF0000"/>
                </a:solidFill>
              </a:rPr>
              <a:t>月に５号の認定を得ようとする場合、</a:t>
            </a:r>
            <a:r>
              <a:rPr kumimoji="1" lang="en-US" altLang="ja-JP" sz="900">
                <a:solidFill>
                  <a:srgbClr val="FF0000"/>
                </a:solidFill>
              </a:rPr>
              <a:t>8</a:t>
            </a:r>
            <a:r>
              <a:rPr kumimoji="1" lang="ja-JP" altLang="en-US" sz="900">
                <a:solidFill>
                  <a:srgbClr val="FF0000"/>
                </a:solidFill>
              </a:rPr>
              <a:t>月の売上高実績を記載。</a:t>
            </a:r>
          </a:p>
        </xdr:txBody>
      </xdr:sp>
    </xdr:grpSp>
    <xdr:clientData/>
  </xdr:twoCellAnchor>
  <xdr:twoCellAnchor>
    <xdr:from>
      <xdr:col>6</xdr:col>
      <xdr:colOff>123825</xdr:colOff>
      <xdr:row>23</xdr:row>
      <xdr:rowOff>200025</xdr:rowOff>
    </xdr:from>
    <xdr:to>
      <xdr:col>7</xdr:col>
      <xdr:colOff>180975</xdr:colOff>
      <xdr:row>24</xdr:row>
      <xdr:rowOff>152400</xdr:rowOff>
    </xdr:to>
    <xdr:cxnSp macro="">
      <xdr:nvCxnSpPr>
        <xdr:cNvPr id="17" name="直線矢印コネクタ 16"/>
        <xdr:cNvCxnSpPr/>
      </xdr:nvCxnSpPr>
      <xdr:spPr>
        <a:xfrm flipV="1">
          <a:off x="1609725" y="5724525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24</xdr:row>
      <xdr:rowOff>38101</xdr:rowOff>
    </xdr:from>
    <xdr:to>
      <xdr:col>6</xdr:col>
      <xdr:colOff>171450</xdr:colOff>
      <xdr:row>24</xdr:row>
      <xdr:rowOff>209550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8150" y="5334001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114300</xdr:colOff>
      <xdr:row>23</xdr:row>
      <xdr:rowOff>200025</xdr:rowOff>
    </xdr:from>
    <xdr:to>
      <xdr:col>20</xdr:col>
      <xdr:colOff>171450</xdr:colOff>
      <xdr:row>24</xdr:row>
      <xdr:rowOff>152400</xdr:rowOff>
    </xdr:to>
    <xdr:cxnSp macro="">
      <xdr:nvCxnSpPr>
        <xdr:cNvPr id="19" name="直線矢印コネクタ 18"/>
        <xdr:cNvCxnSpPr/>
      </xdr:nvCxnSpPr>
      <xdr:spPr>
        <a:xfrm flipV="1">
          <a:off x="4819650" y="5724525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24</xdr:row>
      <xdr:rowOff>38100</xdr:rowOff>
    </xdr:from>
    <xdr:to>
      <xdr:col>19</xdr:col>
      <xdr:colOff>171450</xdr:colOff>
      <xdr:row>24</xdr:row>
      <xdr:rowOff>209549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57600" y="53340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</a:t>
          </a:r>
          <a:r>
            <a:rPr kumimoji="1" lang="en-US" altLang="ja-JP" sz="900">
              <a:solidFill>
                <a:srgbClr val="FF0000"/>
              </a:solidFill>
            </a:rPr>
            <a:t>B</a:t>
          </a:r>
          <a:r>
            <a:rPr kumimoji="1" lang="ja-JP" altLang="en-US" sz="900">
              <a:solidFill>
                <a:srgbClr val="FF0000"/>
              </a:solidFill>
            </a:rPr>
            <a:t>：に転記</a:t>
          </a:r>
        </a:p>
      </xdr:txBody>
    </xdr:sp>
    <xdr:clientData/>
  </xdr:twoCellAnchor>
  <xdr:twoCellAnchor>
    <xdr:from>
      <xdr:col>13</xdr:col>
      <xdr:colOff>142874</xdr:colOff>
      <xdr:row>30</xdr:row>
      <xdr:rowOff>114299</xdr:rowOff>
    </xdr:from>
    <xdr:to>
      <xdr:col>21</xdr:col>
      <xdr:colOff>166691</xdr:colOff>
      <xdr:row>35</xdr:row>
      <xdr:rowOff>76200</xdr:rowOff>
    </xdr:to>
    <xdr:grpSp>
      <xdr:nvGrpSpPr>
        <xdr:cNvPr id="23" name="グループ化 22"/>
        <xdr:cNvGrpSpPr/>
      </xdr:nvGrpSpPr>
      <xdr:grpSpPr>
        <a:xfrm>
          <a:off x="3362324" y="6457949"/>
          <a:ext cx="2005017" cy="1019176"/>
          <a:chOff x="4905374" y="6438899"/>
          <a:chExt cx="2005017" cy="1019176"/>
        </a:xfrm>
      </xdr:grpSpPr>
      <xdr:cxnSp macro="">
        <xdr:nvCxnSpPr>
          <xdr:cNvPr id="24" name="直線矢印コネクタ 23"/>
          <xdr:cNvCxnSpPr>
            <a:endCxn id="27" idx="2"/>
          </xdr:cNvCxnSpPr>
        </xdr:nvCxnSpPr>
        <xdr:spPr>
          <a:xfrm flipV="1">
            <a:off x="5848352" y="6438899"/>
            <a:ext cx="1062039" cy="504826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905374" y="6924675"/>
            <a:ext cx="1952626" cy="533400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小数点第２位以下以下を切り捨て様式の減少率に転記</a:t>
            </a:r>
          </a:p>
        </xdr:txBody>
      </xdr:sp>
    </xdr:grpSp>
    <xdr:clientData/>
  </xdr:twoCellAnchor>
  <xdr:twoCellAnchor>
    <xdr:from>
      <xdr:col>20</xdr:col>
      <xdr:colOff>66677</xdr:colOff>
      <xdr:row>29</xdr:row>
      <xdr:rowOff>85725</xdr:rowOff>
    </xdr:from>
    <xdr:to>
      <xdr:col>23</xdr:col>
      <xdr:colOff>19052</xdr:colOff>
      <xdr:row>30</xdr:row>
      <xdr:rowOff>114299</xdr:rowOff>
    </xdr:to>
    <xdr:sp macro="" textlink="">
      <xdr:nvSpPr>
        <xdr:cNvPr id="27" name="楕円 26"/>
        <xdr:cNvSpPr/>
      </xdr:nvSpPr>
      <xdr:spPr>
        <a:xfrm rot="16200000">
          <a:off x="5248278" y="6296024"/>
          <a:ext cx="238124" cy="69532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23</xdr:row>
      <xdr:rowOff>0</xdr:rowOff>
    </xdr:from>
    <xdr:to>
      <xdr:col>23</xdr:col>
      <xdr:colOff>228600</xdr:colOff>
      <xdr:row>24</xdr:row>
      <xdr:rowOff>0</xdr:rowOff>
    </xdr:to>
    <xdr:sp macro="" textlink="">
      <xdr:nvSpPr>
        <xdr:cNvPr id="29" name="楕円 28"/>
        <xdr:cNvSpPr/>
      </xdr:nvSpPr>
      <xdr:spPr>
        <a:xfrm rot="16200000">
          <a:off x="5343525" y="517207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23</xdr:row>
      <xdr:rowOff>0</xdr:rowOff>
    </xdr:from>
    <xdr:to>
      <xdr:col>10</xdr:col>
      <xdr:colOff>238125</xdr:colOff>
      <xdr:row>24</xdr:row>
      <xdr:rowOff>0</xdr:rowOff>
    </xdr:to>
    <xdr:sp macro="" textlink="">
      <xdr:nvSpPr>
        <xdr:cNvPr id="30" name="楕円 29"/>
        <xdr:cNvSpPr/>
      </xdr:nvSpPr>
      <xdr:spPr>
        <a:xfrm rot="16200000">
          <a:off x="2133600" y="517207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9</xdr:row>
      <xdr:rowOff>209550</xdr:rowOff>
    </xdr:from>
    <xdr:to>
      <xdr:col>9</xdr:col>
      <xdr:colOff>180975</xdr:colOff>
      <xdr:row>13</xdr:row>
      <xdr:rowOff>38100</xdr:rowOff>
    </xdr:to>
    <xdr:sp macro="" textlink="">
      <xdr:nvSpPr>
        <xdr:cNvPr id="31" name="楕円 30"/>
        <xdr:cNvSpPr/>
      </xdr:nvSpPr>
      <xdr:spPr>
        <a:xfrm>
          <a:off x="104775" y="2076450"/>
          <a:ext cx="2305050" cy="742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27</xdr:row>
      <xdr:rowOff>0</xdr:rowOff>
    </xdr:from>
    <xdr:to>
      <xdr:col>21</xdr:col>
      <xdr:colOff>9525</xdr:colOff>
      <xdr:row>27</xdr:row>
      <xdr:rowOff>180975</xdr:rowOff>
    </xdr:to>
    <xdr:cxnSp macro="">
      <xdr:nvCxnSpPr>
        <xdr:cNvPr id="20" name="直線矢印コネクタ 19"/>
        <xdr:cNvCxnSpPr/>
      </xdr:nvCxnSpPr>
      <xdr:spPr>
        <a:xfrm flipV="1">
          <a:off x="4905375" y="5981700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66675</xdr:colOff>
      <xdr:row>26</xdr:row>
      <xdr:rowOff>0</xdr:rowOff>
    </xdr:from>
    <xdr:to>
      <xdr:col>24</xdr:col>
      <xdr:colOff>9525</xdr:colOff>
      <xdr:row>27</xdr:row>
      <xdr:rowOff>0</xdr:rowOff>
    </xdr:to>
    <xdr:sp macro="" textlink="">
      <xdr:nvSpPr>
        <xdr:cNvPr id="21" name="楕円 20"/>
        <xdr:cNvSpPr/>
      </xdr:nvSpPr>
      <xdr:spPr>
        <a:xfrm rot="16200000">
          <a:off x="5372100" y="540067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27</xdr:row>
      <xdr:rowOff>104775</xdr:rowOff>
    </xdr:from>
    <xdr:to>
      <xdr:col>19</xdr:col>
      <xdr:colOff>209550</xdr:colOff>
      <xdr:row>28</xdr:row>
      <xdr:rowOff>104775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95700" y="5943600"/>
          <a:ext cx="1219200" cy="19050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18</xdr:col>
      <xdr:colOff>152400</xdr:colOff>
      <xdr:row>38</xdr:row>
      <xdr:rowOff>47625</xdr:rowOff>
    </xdr:from>
    <xdr:to>
      <xdr:col>24</xdr:col>
      <xdr:colOff>212911</xdr:colOff>
      <xdr:row>38</xdr:row>
      <xdr:rowOff>271743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610100" y="8162925"/>
          <a:ext cx="1546411" cy="22411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自筆の場合　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Zeros="0" view="pageBreakPreview" topLeftCell="A28" zoomScaleNormal="100" zoomScaleSheetLayoutView="100" workbookViewId="0">
      <selection activeCell="Y39" sqref="Y39"/>
    </sheetView>
  </sheetViews>
  <sheetFormatPr defaultColWidth="3.25" defaultRowHeight="18" customHeight="1" x14ac:dyDescent="0.4"/>
  <cols>
    <col min="1" max="16384" width="3.25" style="23"/>
  </cols>
  <sheetData>
    <row r="1" spans="1:25" ht="16.5" customHeight="1" x14ac:dyDescent="0.4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8.75" customHeight="1" x14ac:dyDescent="0.4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2.7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6.5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38" t="s">
        <v>16</v>
      </c>
      <c r="P4" s="38"/>
      <c r="Q4" s="38"/>
      <c r="R4" s="24"/>
      <c r="S4" s="24"/>
      <c r="T4" s="24"/>
      <c r="U4" s="24"/>
      <c r="V4" s="24"/>
      <c r="W4" s="24"/>
      <c r="X4" s="24"/>
      <c r="Y4" s="24"/>
    </row>
    <row r="5" spans="1:25" ht="12.75" customHeight="1" x14ac:dyDescent="0.4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6.5" customHeigh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8" t="s">
        <v>17</v>
      </c>
      <c r="P6" s="38"/>
      <c r="Q6" s="38"/>
      <c r="R6" s="24"/>
      <c r="S6" s="24"/>
      <c r="T6" s="24"/>
      <c r="U6" s="24"/>
      <c r="V6" s="24"/>
      <c r="W6" s="24"/>
      <c r="X6" s="24"/>
      <c r="Y6" s="24"/>
    </row>
    <row r="7" spans="1:25" ht="13.5" customHeight="1" x14ac:dyDescent="0.4"/>
    <row r="8" spans="1:25" ht="18" customHeight="1" x14ac:dyDescent="0.4">
      <c r="A8" s="40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8" customHeight="1" x14ac:dyDescent="0.4">
      <c r="A9" s="47" t="s">
        <v>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41" t="s">
        <v>35</v>
      </c>
      <c r="N9" s="42"/>
      <c r="O9" s="42"/>
      <c r="P9" s="42"/>
      <c r="Q9" s="42"/>
      <c r="R9" s="42"/>
      <c r="S9" s="42"/>
      <c r="T9" s="42"/>
      <c r="U9" s="41" t="s">
        <v>1</v>
      </c>
      <c r="V9" s="42"/>
      <c r="W9" s="42"/>
      <c r="X9" s="42"/>
      <c r="Y9" s="45"/>
    </row>
    <row r="10" spans="1:25" ht="18" customHeight="1" x14ac:dyDescent="0.4">
      <c r="A10" s="47" t="s">
        <v>0</v>
      </c>
      <c r="B10" s="48"/>
      <c r="C10" s="49"/>
      <c r="D10" s="47" t="s">
        <v>4</v>
      </c>
      <c r="E10" s="48"/>
      <c r="F10" s="48"/>
      <c r="G10" s="48"/>
      <c r="H10" s="48"/>
      <c r="I10" s="48"/>
      <c r="J10" s="48"/>
      <c r="K10" s="48"/>
      <c r="L10" s="49"/>
      <c r="M10" s="43"/>
      <c r="N10" s="44"/>
      <c r="O10" s="44"/>
      <c r="P10" s="44"/>
      <c r="Q10" s="44"/>
      <c r="R10" s="44"/>
      <c r="S10" s="44"/>
      <c r="T10" s="44"/>
      <c r="U10" s="43"/>
      <c r="V10" s="44"/>
      <c r="W10" s="44"/>
      <c r="X10" s="44"/>
      <c r="Y10" s="46"/>
    </row>
    <row r="11" spans="1:25" ht="18" customHeight="1" x14ac:dyDescent="0.4">
      <c r="A11" s="50"/>
      <c r="B11" s="51"/>
      <c r="C11" s="52"/>
      <c r="D11" s="53"/>
      <c r="E11" s="54"/>
      <c r="F11" s="54"/>
      <c r="G11" s="54"/>
      <c r="H11" s="54"/>
      <c r="I11" s="54"/>
      <c r="J11" s="54"/>
      <c r="K11" s="54"/>
      <c r="L11" s="55"/>
      <c r="M11" s="56"/>
      <c r="N11" s="57"/>
      <c r="O11" s="57"/>
      <c r="P11" s="57"/>
      <c r="Q11" s="57"/>
      <c r="R11" s="57"/>
      <c r="S11" s="57"/>
      <c r="T11" s="26" t="s">
        <v>2</v>
      </c>
      <c r="U11" s="58" t="str">
        <f>IFERROR(M11/M15*100,"")</f>
        <v/>
      </c>
      <c r="V11" s="59"/>
      <c r="W11" s="59"/>
      <c r="X11" s="59"/>
      <c r="Y11" s="27" t="s">
        <v>3</v>
      </c>
    </row>
    <row r="12" spans="1:25" ht="18" customHeight="1" x14ac:dyDescent="0.4">
      <c r="A12" s="50"/>
      <c r="B12" s="51"/>
      <c r="C12" s="52"/>
      <c r="D12" s="53"/>
      <c r="E12" s="54"/>
      <c r="F12" s="54"/>
      <c r="G12" s="54"/>
      <c r="H12" s="54"/>
      <c r="I12" s="54"/>
      <c r="J12" s="54"/>
      <c r="K12" s="54"/>
      <c r="L12" s="55"/>
      <c r="M12" s="60"/>
      <c r="N12" s="61"/>
      <c r="O12" s="61"/>
      <c r="P12" s="61"/>
      <c r="Q12" s="61"/>
      <c r="R12" s="61"/>
      <c r="S12" s="61"/>
      <c r="T12" s="28" t="s">
        <v>2</v>
      </c>
      <c r="U12" s="62" t="str">
        <f>IFERROR(M12/M15*100,"")</f>
        <v/>
      </c>
      <c r="V12" s="63"/>
      <c r="W12" s="63"/>
      <c r="X12" s="63"/>
      <c r="Y12" s="27" t="s">
        <v>3</v>
      </c>
    </row>
    <row r="13" spans="1:25" ht="18" customHeight="1" x14ac:dyDescent="0.4">
      <c r="A13" s="50"/>
      <c r="B13" s="51"/>
      <c r="C13" s="52"/>
      <c r="D13" s="53"/>
      <c r="E13" s="54"/>
      <c r="F13" s="54"/>
      <c r="G13" s="54"/>
      <c r="H13" s="54"/>
      <c r="I13" s="54"/>
      <c r="J13" s="54"/>
      <c r="K13" s="54"/>
      <c r="L13" s="55"/>
      <c r="M13" s="60"/>
      <c r="N13" s="61"/>
      <c r="O13" s="61"/>
      <c r="P13" s="61"/>
      <c r="Q13" s="61"/>
      <c r="R13" s="61"/>
      <c r="S13" s="61"/>
      <c r="T13" s="28" t="s">
        <v>2</v>
      </c>
      <c r="U13" s="62" t="str">
        <f>IFERROR(M13/M15*100,"")</f>
        <v/>
      </c>
      <c r="V13" s="63"/>
      <c r="W13" s="63"/>
      <c r="X13" s="63"/>
      <c r="Y13" s="27" t="s">
        <v>3</v>
      </c>
    </row>
    <row r="14" spans="1:25" ht="18" customHeight="1" thickBot="1" x14ac:dyDescent="0.45">
      <c r="A14" s="50"/>
      <c r="B14" s="51"/>
      <c r="C14" s="52"/>
      <c r="D14" s="53"/>
      <c r="E14" s="54"/>
      <c r="F14" s="54"/>
      <c r="G14" s="54"/>
      <c r="H14" s="54"/>
      <c r="I14" s="54"/>
      <c r="J14" s="54"/>
      <c r="K14" s="54"/>
      <c r="L14" s="55"/>
      <c r="M14" s="70"/>
      <c r="N14" s="71"/>
      <c r="O14" s="71"/>
      <c r="P14" s="71"/>
      <c r="Q14" s="71"/>
      <c r="R14" s="71"/>
      <c r="S14" s="71"/>
      <c r="T14" s="29" t="s">
        <v>2</v>
      </c>
      <c r="U14" s="72" t="str">
        <f>IFERROR(M14/M15*100,"")</f>
        <v/>
      </c>
      <c r="V14" s="73"/>
      <c r="W14" s="73"/>
      <c r="X14" s="73"/>
      <c r="Y14" s="27" t="s">
        <v>3</v>
      </c>
    </row>
    <row r="15" spans="1:25" ht="18" customHeight="1" thickTop="1" x14ac:dyDescent="0.4">
      <c r="A15" s="64" t="s">
        <v>29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>
        <f>SUM(M11:S14)</f>
        <v>0</v>
      </c>
      <c r="N15" s="67"/>
      <c r="O15" s="67"/>
      <c r="P15" s="67"/>
      <c r="Q15" s="67"/>
      <c r="R15" s="67"/>
      <c r="S15" s="67"/>
      <c r="T15" s="30" t="s">
        <v>2</v>
      </c>
      <c r="U15" s="68">
        <v>100</v>
      </c>
      <c r="V15" s="69"/>
      <c r="W15" s="69"/>
      <c r="X15" s="69"/>
      <c r="Y15" s="30" t="s">
        <v>3</v>
      </c>
    </row>
    <row r="16" spans="1:25" ht="18" customHeight="1" x14ac:dyDescent="0.4">
      <c r="A16" s="74" t="s">
        <v>14</v>
      </c>
      <c r="B16" s="74"/>
      <c r="C16" s="76" t="s">
        <v>15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ht="18" customHeight="1" x14ac:dyDescent="0.4">
      <c r="A17" s="31"/>
      <c r="B17" s="31"/>
      <c r="C17" s="77" t="s">
        <v>43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ht="18" customHeight="1" x14ac:dyDescent="0.4">
      <c r="A18" s="75" t="s">
        <v>14</v>
      </c>
      <c r="B18" s="75"/>
      <c r="C18" s="77" t="s">
        <v>19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20" spans="1:25" ht="18" customHeight="1" x14ac:dyDescent="0.4">
      <c r="A20" s="41" t="s">
        <v>45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5"/>
      <c r="N20" s="41" t="s">
        <v>44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5"/>
    </row>
    <row r="21" spans="1:25" ht="18" customHeight="1" x14ac:dyDescent="0.4">
      <c r="A21" s="47" t="s">
        <v>5</v>
      </c>
      <c r="B21" s="48"/>
      <c r="C21" s="47" t="s">
        <v>6</v>
      </c>
      <c r="D21" s="49"/>
      <c r="E21" s="48" t="s">
        <v>20</v>
      </c>
      <c r="F21" s="48"/>
      <c r="G21" s="48"/>
      <c r="H21" s="48"/>
      <c r="I21" s="48"/>
      <c r="J21" s="48"/>
      <c r="K21" s="48"/>
      <c r="L21" s="49"/>
      <c r="N21" s="47" t="s">
        <v>5</v>
      </c>
      <c r="O21" s="48"/>
      <c r="P21" s="47" t="s">
        <v>6</v>
      </c>
      <c r="Q21" s="49"/>
      <c r="R21" s="48" t="s">
        <v>20</v>
      </c>
      <c r="S21" s="48"/>
      <c r="T21" s="48"/>
      <c r="U21" s="48"/>
      <c r="V21" s="48"/>
      <c r="W21" s="48"/>
      <c r="X21" s="48"/>
      <c r="Y21" s="49"/>
    </row>
    <row r="22" spans="1:25" ht="18" customHeight="1" x14ac:dyDescent="0.4">
      <c r="A22" s="78"/>
      <c r="B22" s="79"/>
      <c r="C22" s="78"/>
      <c r="D22" s="80"/>
      <c r="E22" s="61"/>
      <c r="F22" s="61"/>
      <c r="G22" s="61"/>
      <c r="H22" s="61"/>
      <c r="I22" s="61"/>
      <c r="J22" s="61"/>
      <c r="K22" s="61"/>
      <c r="L22" s="28" t="s">
        <v>2</v>
      </c>
      <c r="N22" s="78"/>
      <c r="O22" s="79"/>
      <c r="P22" s="78"/>
      <c r="Q22" s="80"/>
      <c r="R22" s="61"/>
      <c r="S22" s="61"/>
      <c r="T22" s="61"/>
      <c r="U22" s="61"/>
      <c r="V22" s="61"/>
      <c r="W22" s="61"/>
      <c r="X22" s="61"/>
      <c r="Y22" s="28" t="s">
        <v>2</v>
      </c>
    </row>
    <row r="23" spans="1:25" ht="18" customHeight="1" thickBot="1" x14ac:dyDescent="0.45">
      <c r="A23" s="83"/>
      <c r="B23" s="85"/>
      <c r="C23" s="83"/>
      <c r="D23" s="84"/>
      <c r="E23" s="81"/>
      <c r="F23" s="82"/>
      <c r="G23" s="82"/>
      <c r="H23" s="82"/>
      <c r="I23" s="82"/>
      <c r="J23" s="82"/>
      <c r="K23" s="82"/>
      <c r="L23" s="28" t="s">
        <v>51</v>
      </c>
      <c r="N23" s="78"/>
      <c r="O23" s="79"/>
      <c r="P23" s="78"/>
      <c r="Q23" s="80"/>
      <c r="R23" s="60"/>
      <c r="S23" s="61"/>
      <c r="T23" s="61"/>
      <c r="U23" s="61"/>
      <c r="V23" s="61"/>
      <c r="W23" s="61"/>
      <c r="X23" s="61"/>
      <c r="Y23" s="28" t="s">
        <v>2</v>
      </c>
    </row>
    <row r="24" spans="1:25" ht="18" customHeight="1" thickTop="1" x14ac:dyDescent="0.4">
      <c r="A24" s="64" t="s">
        <v>7</v>
      </c>
      <c r="B24" s="65"/>
      <c r="C24" s="65"/>
      <c r="D24" s="86"/>
      <c r="E24" s="67">
        <f>SUM(E22:K23)</f>
        <v>0</v>
      </c>
      <c r="F24" s="67"/>
      <c r="G24" s="67"/>
      <c r="H24" s="67"/>
      <c r="I24" s="67"/>
      <c r="J24" s="67"/>
      <c r="K24" s="67"/>
      <c r="L24" s="30" t="s">
        <v>2</v>
      </c>
      <c r="N24" s="64" t="s">
        <v>8</v>
      </c>
      <c r="O24" s="65"/>
      <c r="P24" s="65"/>
      <c r="Q24" s="86"/>
      <c r="R24" s="67">
        <f>SUM(R22:X23)</f>
        <v>0</v>
      </c>
      <c r="S24" s="67"/>
      <c r="T24" s="67"/>
      <c r="U24" s="67"/>
      <c r="V24" s="67"/>
      <c r="W24" s="67"/>
      <c r="X24" s="67"/>
      <c r="Y24" s="30" t="s">
        <v>2</v>
      </c>
    </row>
    <row r="26" spans="1:25" ht="6.75" customHeight="1" x14ac:dyDescent="0.4"/>
    <row r="27" spans="1:25" ht="18" customHeight="1" x14ac:dyDescent="0.4">
      <c r="A27" s="87" t="s">
        <v>50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  <c r="M27" s="90" t="s">
        <v>46</v>
      </c>
      <c r="N27" s="91"/>
      <c r="O27" s="91"/>
      <c r="P27" s="91"/>
      <c r="Q27" s="92"/>
      <c r="R27" s="93">
        <f>(E24+R24)/3</f>
        <v>0</v>
      </c>
      <c r="S27" s="93"/>
      <c r="T27" s="93"/>
      <c r="U27" s="93"/>
      <c r="V27" s="93"/>
      <c r="W27" s="93"/>
      <c r="X27" s="93"/>
      <c r="Y27" s="32" t="s">
        <v>2</v>
      </c>
    </row>
    <row r="28" spans="1:25" ht="15" customHeight="1" x14ac:dyDescent="0.4"/>
    <row r="29" spans="1:25" ht="18" customHeight="1" x14ac:dyDescent="0.4">
      <c r="A29" s="40" t="s">
        <v>47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6.5" customHeight="1" x14ac:dyDescent="0.4">
      <c r="A30" s="94" t="s">
        <v>48</v>
      </c>
      <c r="B30" s="94"/>
      <c r="C30" s="94"/>
      <c r="D30" s="94"/>
      <c r="E30" s="94"/>
      <c r="F30" s="94"/>
      <c r="G30" s="94"/>
      <c r="H30" s="94"/>
      <c r="I30" s="95" t="s">
        <v>49</v>
      </c>
      <c r="J30" s="95"/>
      <c r="K30" s="95"/>
      <c r="L30" s="95"/>
      <c r="M30" s="95"/>
      <c r="N30" s="95"/>
      <c r="O30" s="95"/>
      <c r="P30" s="95"/>
      <c r="Q30" s="95"/>
      <c r="R30" s="95"/>
      <c r="S30" s="96" t="str">
        <f>IFERROR((R27-E24)/R27*100,"")</f>
        <v/>
      </c>
      <c r="T30" s="96"/>
      <c r="U30" s="96"/>
      <c r="V30" s="96"/>
      <c r="W30" s="97"/>
      <c r="X30" s="49" t="s">
        <v>3</v>
      </c>
      <c r="Y30" s="98"/>
    </row>
    <row r="31" spans="1:25" s="33" customFormat="1" ht="16.5" customHeight="1" x14ac:dyDescent="0.4">
      <c r="A31" s="94"/>
      <c r="B31" s="94"/>
      <c r="C31" s="94"/>
      <c r="D31" s="94"/>
      <c r="E31" s="94"/>
      <c r="F31" s="94"/>
      <c r="G31" s="94"/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96"/>
      <c r="U31" s="96"/>
      <c r="V31" s="96"/>
      <c r="W31" s="97"/>
      <c r="X31" s="49"/>
      <c r="Y31" s="98"/>
    </row>
    <row r="32" spans="1:25" ht="18" customHeight="1" x14ac:dyDescent="0.4">
      <c r="A32" s="75" t="s">
        <v>14</v>
      </c>
      <c r="B32" s="75"/>
      <c r="C32" s="77" t="s">
        <v>9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4" spans="1:25" ht="16.5" customHeight="1" x14ac:dyDescent="0.4">
      <c r="A34" s="40" t="s">
        <v>21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4.25" customHeight="1" x14ac:dyDescent="0.4"/>
    <row r="36" spans="1:25" ht="16.5" customHeight="1" x14ac:dyDescent="0.4">
      <c r="A36" s="22"/>
      <c r="B36" s="37" t="s">
        <v>12</v>
      </c>
      <c r="C36" s="37"/>
      <c r="D36" s="37"/>
      <c r="E36" s="37"/>
      <c r="F36" s="22" t="s">
        <v>5</v>
      </c>
      <c r="G36" s="37"/>
      <c r="H36" s="37"/>
      <c r="I36" s="31" t="s">
        <v>10</v>
      </c>
      <c r="J36" s="37"/>
      <c r="K36" s="37"/>
      <c r="L36" s="22" t="s">
        <v>11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4.25" customHeight="1" x14ac:dyDescent="0.4"/>
    <row r="38" spans="1:25" ht="25.5" customHeight="1" x14ac:dyDescent="0.4">
      <c r="K38" s="99" t="s">
        <v>22</v>
      </c>
      <c r="L38" s="99"/>
      <c r="M38" s="99"/>
      <c r="N38" s="99"/>
      <c r="O38" s="23" t="s">
        <v>23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25.5" customHeight="1" x14ac:dyDescent="0.4">
      <c r="K39" s="99" t="s">
        <v>24</v>
      </c>
      <c r="L39" s="99"/>
      <c r="M39" s="99"/>
      <c r="N39" s="99"/>
      <c r="O39" s="22" t="s">
        <v>23</v>
      </c>
      <c r="P39" s="40"/>
      <c r="Q39" s="40"/>
      <c r="R39" s="40"/>
      <c r="S39" s="40"/>
      <c r="T39" s="40"/>
      <c r="U39" s="40"/>
      <c r="V39" s="40"/>
      <c r="W39" s="40"/>
      <c r="X39" s="40"/>
      <c r="Y39" s="12" t="s">
        <v>26</v>
      </c>
    </row>
    <row r="40" spans="1:25" ht="25.5" customHeight="1" x14ac:dyDescent="0.4">
      <c r="K40" s="99" t="s">
        <v>27</v>
      </c>
      <c r="L40" s="99"/>
      <c r="M40" s="99"/>
      <c r="N40" s="99"/>
      <c r="O40" s="22" t="s">
        <v>25</v>
      </c>
      <c r="P40" s="40"/>
      <c r="Q40" s="40"/>
      <c r="R40" s="40"/>
      <c r="S40" s="40"/>
      <c r="T40" s="40"/>
      <c r="U40" s="40"/>
      <c r="V40" s="40"/>
      <c r="W40" s="40"/>
      <c r="X40" s="40"/>
      <c r="Y40" s="22"/>
    </row>
    <row r="41" spans="1:25" ht="13.5" customHeight="1" x14ac:dyDescent="0.4">
      <c r="K41" s="34"/>
      <c r="L41" s="34"/>
      <c r="M41" s="34"/>
      <c r="N41" s="34"/>
      <c r="O41" s="22"/>
      <c r="P41" s="35"/>
      <c r="Q41" s="35"/>
      <c r="R41" s="35"/>
      <c r="S41" s="35"/>
      <c r="T41" s="35"/>
      <c r="U41" s="35"/>
      <c r="V41" s="35"/>
      <c r="W41" s="35"/>
      <c r="X41" s="35"/>
      <c r="Y41" s="22"/>
    </row>
    <row r="42" spans="1:25" ht="16.5" customHeight="1" x14ac:dyDescent="0.4">
      <c r="B42" s="36" t="s">
        <v>28</v>
      </c>
      <c r="C42" s="36"/>
    </row>
    <row r="44" spans="1:25" ht="18" customHeight="1" x14ac:dyDescent="0.4">
      <c r="J44" s="39"/>
      <c r="K44" s="39"/>
      <c r="L44" s="39"/>
      <c r="M44" s="39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12"/>
    </row>
  </sheetData>
  <mergeCells count="80">
    <mergeCell ref="K40:N40"/>
    <mergeCell ref="P40:X40"/>
    <mergeCell ref="A34:Y34"/>
    <mergeCell ref="B36:C36"/>
    <mergeCell ref="D36:E36"/>
    <mergeCell ref="G36:H36"/>
    <mergeCell ref="J36:K36"/>
    <mergeCell ref="K38:N38"/>
    <mergeCell ref="K39:N39"/>
    <mergeCell ref="P39:X39"/>
    <mergeCell ref="P38:Y38"/>
    <mergeCell ref="A30:H31"/>
    <mergeCell ref="I30:R31"/>
    <mergeCell ref="S30:W31"/>
    <mergeCell ref="X30:Y31"/>
    <mergeCell ref="A32:B32"/>
    <mergeCell ref="C32:Y32"/>
    <mergeCell ref="A27:L27"/>
    <mergeCell ref="M27:Q27"/>
    <mergeCell ref="R27:X27"/>
    <mergeCell ref="A29:Y29"/>
    <mergeCell ref="E24:K24"/>
    <mergeCell ref="E23:K23"/>
    <mergeCell ref="R24:X24"/>
    <mergeCell ref="C23:D23"/>
    <mergeCell ref="A23:B23"/>
    <mergeCell ref="A24:D24"/>
    <mergeCell ref="N23:O23"/>
    <mergeCell ref="P23:Q23"/>
    <mergeCell ref="R23:X23"/>
    <mergeCell ref="N24:Q24"/>
    <mergeCell ref="A22:B22"/>
    <mergeCell ref="C22:D22"/>
    <mergeCell ref="A20:L20"/>
    <mergeCell ref="N20:Y20"/>
    <mergeCell ref="A21:B21"/>
    <mergeCell ref="C21:D21"/>
    <mergeCell ref="E21:L21"/>
    <mergeCell ref="N21:O21"/>
    <mergeCell ref="P21:Q21"/>
    <mergeCell ref="R21:Y21"/>
    <mergeCell ref="E22:K22"/>
    <mergeCell ref="R22:X22"/>
    <mergeCell ref="N22:O22"/>
    <mergeCell ref="P22:Q22"/>
    <mergeCell ref="A16:B16"/>
    <mergeCell ref="A18:B18"/>
    <mergeCell ref="C16:Y16"/>
    <mergeCell ref="C17:Y17"/>
    <mergeCell ref="C18:Y18"/>
    <mergeCell ref="D12:L12"/>
    <mergeCell ref="M12:S12"/>
    <mergeCell ref="U12:X12"/>
    <mergeCell ref="A15:L15"/>
    <mergeCell ref="M15:S15"/>
    <mergeCell ref="U15:X15"/>
    <mergeCell ref="A13:C13"/>
    <mergeCell ref="D13:L13"/>
    <mergeCell ref="M13:S13"/>
    <mergeCell ref="U13:X13"/>
    <mergeCell ref="A14:C14"/>
    <mergeCell ref="D14:L14"/>
    <mergeCell ref="M14:S14"/>
    <mergeCell ref="U14:X14"/>
    <mergeCell ref="A2:Y2"/>
    <mergeCell ref="O4:Q4"/>
    <mergeCell ref="O6:Q6"/>
    <mergeCell ref="J44:M44"/>
    <mergeCell ref="O44:X44"/>
    <mergeCell ref="A8:Y8"/>
    <mergeCell ref="M9:T10"/>
    <mergeCell ref="U9:Y10"/>
    <mergeCell ref="A10:C10"/>
    <mergeCell ref="D10:L10"/>
    <mergeCell ref="A9:L9"/>
    <mergeCell ref="A11:C11"/>
    <mergeCell ref="D11:L11"/>
    <mergeCell ref="M11:S11"/>
    <mergeCell ref="U11:X11"/>
    <mergeCell ref="A12:C12"/>
  </mergeCells>
  <phoneticPr fontId="1"/>
  <pageMargins left="0.78740157480314965" right="0.39370078740157483" top="0.98425196850393704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Zeros="0" tabSelected="1" view="pageBreakPreview" topLeftCell="A28" zoomScaleNormal="100" zoomScaleSheetLayoutView="100" workbookViewId="0">
      <selection activeCell="P39" sqref="P39:X39"/>
    </sheetView>
  </sheetViews>
  <sheetFormatPr defaultColWidth="3.25" defaultRowHeight="18" customHeight="1" x14ac:dyDescent="0.4"/>
  <cols>
    <col min="1" max="16384" width="3.25" style="2"/>
  </cols>
  <sheetData>
    <row r="1" spans="1:25" ht="16.5" customHeight="1" x14ac:dyDescent="0.4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4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2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8" t="s">
        <v>16</v>
      </c>
      <c r="P4" s="168"/>
      <c r="Q4" s="168"/>
      <c r="R4" s="17" t="s">
        <v>30</v>
      </c>
      <c r="S4" s="3"/>
      <c r="T4" s="3"/>
      <c r="U4" s="3"/>
      <c r="V4" s="3"/>
      <c r="W4" s="3"/>
      <c r="X4" s="3"/>
      <c r="Y4" s="3"/>
    </row>
    <row r="5" spans="1:25" ht="12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18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8" t="s">
        <v>17</v>
      </c>
      <c r="P6" s="168"/>
      <c r="Q6" s="168"/>
      <c r="R6" s="17" t="s">
        <v>31</v>
      </c>
      <c r="S6" s="3"/>
      <c r="T6" s="3"/>
      <c r="U6" s="3"/>
      <c r="V6" s="3"/>
      <c r="W6" s="3"/>
      <c r="X6" s="3"/>
      <c r="Y6" s="3"/>
    </row>
    <row r="7" spans="1:25" ht="13.5" customHeight="1" x14ac:dyDescent="0.4"/>
    <row r="8" spans="1:25" ht="18" customHeight="1" x14ac:dyDescent="0.4">
      <c r="A8" s="40" t="s">
        <v>52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5" customHeight="1" x14ac:dyDescent="0.4">
      <c r="A9" s="47" t="s">
        <v>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169" t="s">
        <v>53</v>
      </c>
      <c r="N9" s="139"/>
      <c r="O9" s="139"/>
      <c r="P9" s="139"/>
      <c r="Q9" s="139"/>
      <c r="R9" s="139"/>
      <c r="S9" s="139"/>
      <c r="T9" s="139"/>
      <c r="U9" s="41" t="s">
        <v>1</v>
      </c>
      <c r="V9" s="42"/>
      <c r="W9" s="42"/>
      <c r="X9" s="42"/>
      <c r="Y9" s="45"/>
    </row>
    <row r="10" spans="1:25" ht="15" customHeight="1" x14ac:dyDescent="0.4">
      <c r="A10" s="47" t="s">
        <v>0</v>
      </c>
      <c r="B10" s="48"/>
      <c r="C10" s="49"/>
      <c r="D10" s="47" t="s">
        <v>4</v>
      </c>
      <c r="E10" s="48"/>
      <c r="F10" s="48"/>
      <c r="G10" s="48"/>
      <c r="H10" s="48"/>
      <c r="I10" s="48"/>
      <c r="J10" s="48"/>
      <c r="K10" s="48"/>
      <c r="L10" s="49"/>
      <c r="M10" s="170"/>
      <c r="N10" s="171"/>
      <c r="O10" s="171"/>
      <c r="P10" s="171"/>
      <c r="Q10" s="171"/>
      <c r="R10" s="171"/>
      <c r="S10" s="171"/>
      <c r="T10" s="171"/>
      <c r="U10" s="43"/>
      <c r="V10" s="44"/>
      <c r="W10" s="44"/>
      <c r="X10" s="44"/>
      <c r="Y10" s="46"/>
    </row>
    <row r="11" spans="1:25" ht="18" customHeight="1" x14ac:dyDescent="0.4">
      <c r="A11" s="141">
        <v>7511</v>
      </c>
      <c r="B11" s="142"/>
      <c r="C11" s="143"/>
      <c r="D11" s="144" t="s">
        <v>32</v>
      </c>
      <c r="E11" s="145"/>
      <c r="F11" s="145"/>
      <c r="G11" s="145"/>
      <c r="H11" s="145"/>
      <c r="I11" s="145"/>
      <c r="J11" s="145"/>
      <c r="K11" s="145"/>
      <c r="L11" s="146"/>
      <c r="M11" s="164">
        <v>6000000</v>
      </c>
      <c r="N11" s="165"/>
      <c r="O11" s="165"/>
      <c r="P11" s="165"/>
      <c r="Q11" s="165"/>
      <c r="R11" s="165"/>
      <c r="S11" s="165"/>
      <c r="T11" s="5" t="s">
        <v>2</v>
      </c>
      <c r="U11" s="166">
        <f>IFERROR(M11/M15*100,"")</f>
        <v>62.5</v>
      </c>
      <c r="V11" s="167"/>
      <c r="W11" s="167"/>
      <c r="X11" s="167"/>
      <c r="Y11" s="10" t="s">
        <v>3</v>
      </c>
    </row>
    <row r="12" spans="1:25" ht="18" customHeight="1" x14ac:dyDescent="0.4">
      <c r="A12" s="141">
        <v>7671</v>
      </c>
      <c r="B12" s="142"/>
      <c r="C12" s="143"/>
      <c r="D12" s="144" t="s">
        <v>33</v>
      </c>
      <c r="E12" s="145"/>
      <c r="F12" s="145"/>
      <c r="G12" s="145"/>
      <c r="H12" s="145"/>
      <c r="I12" s="145"/>
      <c r="J12" s="145"/>
      <c r="K12" s="145"/>
      <c r="L12" s="146"/>
      <c r="M12" s="115">
        <v>2400000</v>
      </c>
      <c r="N12" s="116"/>
      <c r="O12" s="116"/>
      <c r="P12" s="116"/>
      <c r="Q12" s="116"/>
      <c r="R12" s="116"/>
      <c r="S12" s="116"/>
      <c r="T12" s="8" t="s">
        <v>2</v>
      </c>
      <c r="U12" s="147">
        <f>IFERROR(M12/M15*100,"")</f>
        <v>25</v>
      </c>
      <c r="V12" s="148"/>
      <c r="W12" s="148"/>
      <c r="X12" s="148"/>
      <c r="Y12" s="10" t="s">
        <v>3</v>
      </c>
    </row>
    <row r="13" spans="1:25" ht="18" customHeight="1" x14ac:dyDescent="0.4">
      <c r="A13" s="141">
        <v>7721</v>
      </c>
      <c r="B13" s="142"/>
      <c r="C13" s="143"/>
      <c r="D13" s="144" t="s">
        <v>34</v>
      </c>
      <c r="E13" s="145"/>
      <c r="F13" s="145"/>
      <c r="G13" s="145"/>
      <c r="H13" s="145"/>
      <c r="I13" s="145"/>
      <c r="J13" s="145"/>
      <c r="K13" s="145"/>
      <c r="L13" s="146"/>
      <c r="M13" s="115">
        <v>1200000</v>
      </c>
      <c r="N13" s="116"/>
      <c r="O13" s="116"/>
      <c r="P13" s="116"/>
      <c r="Q13" s="116"/>
      <c r="R13" s="116"/>
      <c r="S13" s="116"/>
      <c r="T13" s="8" t="s">
        <v>2</v>
      </c>
      <c r="U13" s="147">
        <f>IFERROR(M13/M15*100,"")</f>
        <v>12.5</v>
      </c>
      <c r="V13" s="148"/>
      <c r="W13" s="148"/>
      <c r="X13" s="148"/>
      <c r="Y13" s="10" t="s">
        <v>3</v>
      </c>
    </row>
    <row r="14" spans="1:25" ht="18" customHeight="1" thickBot="1" x14ac:dyDescent="0.45">
      <c r="A14" s="149"/>
      <c r="B14" s="150"/>
      <c r="C14" s="151"/>
      <c r="D14" s="152"/>
      <c r="E14" s="153"/>
      <c r="F14" s="153"/>
      <c r="G14" s="153"/>
      <c r="H14" s="153"/>
      <c r="I14" s="153"/>
      <c r="J14" s="153"/>
      <c r="K14" s="153"/>
      <c r="L14" s="154"/>
      <c r="M14" s="155"/>
      <c r="N14" s="156"/>
      <c r="O14" s="156"/>
      <c r="P14" s="156"/>
      <c r="Q14" s="156"/>
      <c r="R14" s="156"/>
      <c r="S14" s="156"/>
      <c r="T14" s="6" t="s">
        <v>2</v>
      </c>
      <c r="U14" s="157">
        <f>IFERROR(M14/M15*100,"")</f>
        <v>0</v>
      </c>
      <c r="V14" s="158"/>
      <c r="W14" s="158"/>
      <c r="X14" s="158"/>
      <c r="Y14" s="10" t="s">
        <v>3</v>
      </c>
    </row>
    <row r="15" spans="1:25" ht="18" customHeight="1" thickTop="1" x14ac:dyDescent="0.4">
      <c r="A15" s="129" t="s">
        <v>29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59">
        <f>SUM(M11:S14)</f>
        <v>9600000</v>
      </c>
      <c r="N15" s="132"/>
      <c r="O15" s="132"/>
      <c r="P15" s="132"/>
      <c r="Q15" s="132"/>
      <c r="R15" s="132"/>
      <c r="S15" s="132"/>
      <c r="T15" s="11" t="s">
        <v>2</v>
      </c>
      <c r="U15" s="160">
        <v>100</v>
      </c>
      <c r="V15" s="161"/>
      <c r="W15" s="161"/>
      <c r="X15" s="161"/>
      <c r="Y15" s="11" t="s">
        <v>3</v>
      </c>
    </row>
    <row r="16" spans="1:25" ht="18" customHeight="1" x14ac:dyDescent="0.4">
      <c r="A16" s="162" t="s">
        <v>14</v>
      </c>
      <c r="B16" s="162"/>
      <c r="C16" s="163" t="s">
        <v>15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8" customHeight="1" x14ac:dyDescent="0.4">
      <c r="A17" s="14"/>
      <c r="B17" s="14"/>
      <c r="C17" s="102" t="s">
        <v>43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spans="1:25" ht="18" customHeight="1" x14ac:dyDescent="0.4">
      <c r="A18" s="101" t="s">
        <v>14</v>
      </c>
      <c r="B18" s="101"/>
      <c r="C18" s="102" t="s">
        <v>19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</row>
    <row r="20" spans="1:25" ht="18" customHeight="1" x14ac:dyDescent="0.4">
      <c r="A20" s="138" t="s">
        <v>45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  <c r="N20" s="138" t="s">
        <v>44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40"/>
    </row>
    <row r="21" spans="1:25" ht="18" customHeight="1" x14ac:dyDescent="0.4">
      <c r="A21" s="136" t="s">
        <v>5</v>
      </c>
      <c r="B21" s="137"/>
      <c r="C21" s="136" t="s">
        <v>6</v>
      </c>
      <c r="D21" s="127"/>
      <c r="E21" s="137" t="s">
        <v>20</v>
      </c>
      <c r="F21" s="137"/>
      <c r="G21" s="137"/>
      <c r="H21" s="137"/>
      <c r="I21" s="137"/>
      <c r="J21" s="137"/>
      <c r="K21" s="137"/>
      <c r="L21" s="127"/>
      <c r="N21" s="136" t="s">
        <v>5</v>
      </c>
      <c r="O21" s="137"/>
      <c r="P21" s="136" t="s">
        <v>6</v>
      </c>
      <c r="Q21" s="127"/>
      <c r="R21" s="137" t="s">
        <v>20</v>
      </c>
      <c r="S21" s="137"/>
      <c r="T21" s="137"/>
      <c r="U21" s="137"/>
      <c r="V21" s="137"/>
      <c r="W21" s="137"/>
      <c r="X21" s="137"/>
      <c r="Y21" s="127"/>
    </row>
    <row r="22" spans="1:25" ht="18" customHeight="1" x14ac:dyDescent="0.4">
      <c r="A22" s="103">
        <v>3</v>
      </c>
      <c r="B22" s="104"/>
      <c r="C22" s="103">
        <v>8</v>
      </c>
      <c r="D22" s="110"/>
      <c r="E22" s="116">
        <v>800000</v>
      </c>
      <c r="F22" s="116"/>
      <c r="G22" s="116"/>
      <c r="H22" s="116"/>
      <c r="I22" s="116"/>
      <c r="J22" s="116"/>
      <c r="K22" s="116"/>
      <c r="L22" s="8" t="s">
        <v>2</v>
      </c>
      <c r="N22" s="103">
        <v>3</v>
      </c>
      <c r="O22" s="104"/>
      <c r="P22" s="103">
        <v>6</v>
      </c>
      <c r="Q22" s="110"/>
      <c r="R22" s="116">
        <v>950000</v>
      </c>
      <c r="S22" s="116"/>
      <c r="T22" s="116"/>
      <c r="U22" s="116"/>
      <c r="V22" s="116"/>
      <c r="W22" s="116"/>
      <c r="X22" s="116"/>
      <c r="Y22" s="8" t="s">
        <v>2</v>
      </c>
    </row>
    <row r="23" spans="1:25" ht="18" customHeight="1" thickBot="1" x14ac:dyDescent="0.45">
      <c r="A23" s="117"/>
      <c r="B23" s="118"/>
      <c r="C23" s="117"/>
      <c r="D23" s="119"/>
      <c r="E23" s="133"/>
      <c r="F23" s="134"/>
      <c r="G23" s="134"/>
      <c r="H23" s="134"/>
      <c r="I23" s="134"/>
      <c r="J23" s="134"/>
      <c r="K23" s="134"/>
      <c r="L23" s="135"/>
      <c r="N23" s="103"/>
      <c r="O23" s="104"/>
      <c r="P23" s="103">
        <v>7</v>
      </c>
      <c r="Q23" s="110"/>
      <c r="R23" s="115">
        <v>900000</v>
      </c>
      <c r="S23" s="116"/>
      <c r="T23" s="116"/>
      <c r="U23" s="116"/>
      <c r="V23" s="116"/>
      <c r="W23" s="116"/>
      <c r="X23" s="116"/>
      <c r="Y23" s="8" t="s">
        <v>2</v>
      </c>
    </row>
    <row r="24" spans="1:25" ht="18" customHeight="1" thickTop="1" x14ac:dyDescent="0.4">
      <c r="A24" s="129" t="s">
        <v>7</v>
      </c>
      <c r="B24" s="130"/>
      <c r="C24" s="130"/>
      <c r="D24" s="131"/>
      <c r="E24" s="132">
        <f>SUM(E22:K23)</f>
        <v>800000</v>
      </c>
      <c r="F24" s="132"/>
      <c r="G24" s="132"/>
      <c r="H24" s="132"/>
      <c r="I24" s="132"/>
      <c r="J24" s="132"/>
      <c r="K24" s="132"/>
      <c r="L24" s="11" t="s">
        <v>2</v>
      </c>
      <c r="N24" s="129" t="s">
        <v>8</v>
      </c>
      <c r="O24" s="130"/>
      <c r="P24" s="130"/>
      <c r="Q24" s="131"/>
      <c r="R24" s="132">
        <f>SUM(R22:X23)</f>
        <v>1850000</v>
      </c>
      <c r="S24" s="132"/>
      <c r="T24" s="132"/>
      <c r="U24" s="132"/>
      <c r="V24" s="132"/>
      <c r="W24" s="132"/>
      <c r="X24" s="132"/>
      <c r="Y24" s="11" t="s">
        <v>2</v>
      </c>
    </row>
    <row r="26" spans="1:25" ht="6.75" customHeight="1" x14ac:dyDescent="0.4"/>
    <row r="27" spans="1:25" ht="18" customHeight="1" x14ac:dyDescent="0.4">
      <c r="A27" s="120" t="s">
        <v>50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2"/>
      <c r="M27" s="124" t="s">
        <v>46</v>
      </c>
      <c r="N27" s="125"/>
      <c r="O27" s="125"/>
      <c r="P27" s="125"/>
      <c r="Q27" s="126"/>
      <c r="R27" s="123">
        <f>(E24+R24)/3</f>
        <v>883333.33333333337</v>
      </c>
      <c r="S27" s="123"/>
      <c r="T27" s="123"/>
      <c r="U27" s="123"/>
      <c r="V27" s="123"/>
      <c r="W27" s="123"/>
      <c r="X27" s="123"/>
      <c r="Y27" s="21" t="s">
        <v>2</v>
      </c>
    </row>
    <row r="28" spans="1:25" ht="15" customHeight="1" x14ac:dyDescent="0.4"/>
    <row r="29" spans="1:25" ht="18" customHeight="1" x14ac:dyDescent="0.4">
      <c r="A29" s="100" t="s">
        <v>47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16.5" customHeight="1" x14ac:dyDescent="0.4">
      <c r="A30" s="111" t="s">
        <v>48</v>
      </c>
      <c r="B30" s="111"/>
      <c r="C30" s="111"/>
      <c r="D30" s="111"/>
      <c r="E30" s="111"/>
      <c r="F30" s="111"/>
      <c r="G30" s="111"/>
      <c r="H30" s="111"/>
      <c r="I30" s="112" t="s">
        <v>49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3">
        <f>(R27-E24)/R27*100</f>
        <v>9.4339622641509475</v>
      </c>
      <c r="T30" s="113"/>
      <c r="U30" s="113"/>
      <c r="V30" s="113"/>
      <c r="W30" s="114"/>
      <c r="X30" s="127" t="s">
        <v>3</v>
      </c>
      <c r="Y30" s="128"/>
    </row>
    <row r="31" spans="1:25" s="9" customFormat="1" ht="16.5" customHeight="1" x14ac:dyDescent="0.4">
      <c r="A31" s="111"/>
      <c r="B31" s="111"/>
      <c r="C31" s="111"/>
      <c r="D31" s="111"/>
      <c r="E31" s="111"/>
      <c r="F31" s="111"/>
      <c r="G31" s="111"/>
      <c r="H31" s="111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3"/>
      <c r="U31" s="113"/>
      <c r="V31" s="113"/>
      <c r="W31" s="114"/>
      <c r="X31" s="127"/>
      <c r="Y31" s="128"/>
    </row>
    <row r="32" spans="1:25" ht="18" customHeight="1" x14ac:dyDescent="0.4">
      <c r="A32" s="101" t="s">
        <v>14</v>
      </c>
      <c r="B32" s="101"/>
      <c r="C32" s="102" t="s">
        <v>9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</row>
    <row r="34" spans="1:25" ht="16.5" customHeight="1" x14ac:dyDescent="0.4">
      <c r="A34" s="100" t="s">
        <v>21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t="14.25" customHeight="1" x14ac:dyDescent="0.4"/>
    <row r="36" spans="1:25" ht="16.5" customHeight="1" x14ac:dyDescent="0.4">
      <c r="A36" s="1"/>
      <c r="B36" s="108" t="s">
        <v>12</v>
      </c>
      <c r="C36" s="108"/>
      <c r="D36" s="109">
        <v>3</v>
      </c>
      <c r="E36" s="109"/>
      <c r="F36" s="1" t="s">
        <v>5</v>
      </c>
      <c r="G36" s="109">
        <v>9</v>
      </c>
      <c r="H36" s="109"/>
      <c r="I36" s="14" t="s">
        <v>10</v>
      </c>
      <c r="J36" s="109">
        <v>10</v>
      </c>
      <c r="K36" s="109"/>
      <c r="L36" s="1" t="s">
        <v>11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4"/>
    <row r="38" spans="1:25" ht="25.5" customHeight="1" x14ac:dyDescent="0.4">
      <c r="K38" s="106" t="s">
        <v>22</v>
      </c>
      <c r="L38" s="106"/>
      <c r="M38" s="106"/>
      <c r="N38" s="106"/>
      <c r="O38" s="2" t="s">
        <v>36</v>
      </c>
      <c r="P38" s="107" t="s">
        <v>37</v>
      </c>
      <c r="Q38" s="107"/>
      <c r="R38" s="107"/>
      <c r="S38" s="107"/>
      <c r="T38" s="107"/>
      <c r="U38" s="107"/>
      <c r="V38" s="107"/>
      <c r="W38" s="107"/>
      <c r="X38" s="107"/>
      <c r="Y38" s="107"/>
    </row>
    <row r="39" spans="1:25" ht="25.5" customHeight="1" x14ac:dyDescent="0.4">
      <c r="K39" s="106" t="s">
        <v>24</v>
      </c>
      <c r="L39" s="106"/>
      <c r="M39" s="106"/>
      <c r="N39" s="106"/>
      <c r="O39" s="1" t="s">
        <v>36</v>
      </c>
      <c r="P39" s="107" t="s">
        <v>38</v>
      </c>
      <c r="Q39" s="107"/>
      <c r="R39" s="107"/>
      <c r="S39" s="107"/>
      <c r="T39" s="107"/>
      <c r="U39" s="107"/>
      <c r="V39" s="107"/>
      <c r="W39" s="107"/>
      <c r="X39" s="107"/>
      <c r="Y39" s="20" t="s">
        <v>26</v>
      </c>
    </row>
    <row r="40" spans="1:25" ht="25.5" customHeight="1" x14ac:dyDescent="0.4">
      <c r="K40" s="106" t="s">
        <v>27</v>
      </c>
      <c r="L40" s="106"/>
      <c r="M40" s="106"/>
      <c r="N40" s="106"/>
      <c r="O40" s="1" t="s">
        <v>39</v>
      </c>
      <c r="P40" s="107" t="s">
        <v>40</v>
      </c>
      <c r="Q40" s="107"/>
      <c r="R40" s="107"/>
      <c r="S40" s="107"/>
      <c r="T40" s="107"/>
      <c r="U40" s="107"/>
      <c r="V40" s="107"/>
      <c r="W40" s="107"/>
      <c r="X40" s="107"/>
      <c r="Y40" s="13"/>
    </row>
    <row r="41" spans="1:25" ht="13.5" customHeight="1" x14ac:dyDescent="0.4">
      <c r="K41" s="15"/>
      <c r="L41" s="15"/>
      <c r="M41" s="15"/>
      <c r="N41" s="15"/>
      <c r="O41" s="1"/>
      <c r="P41" s="16"/>
      <c r="Q41" s="16"/>
      <c r="R41" s="16"/>
      <c r="S41" s="16"/>
      <c r="T41" s="16"/>
      <c r="U41" s="16"/>
      <c r="V41" s="16"/>
      <c r="W41" s="16"/>
      <c r="X41" s="16"/>
      <c r="Y41" s="13"/>
    </row>
    <row r="42" spans="1:25" ht="16.5" customHeight="1" x14ac:dyDescent="0.4">
      <c r="B42" s="19" t="s">
        <v>28</v>
      </c>
      <c r="C42" s="19"/>
    </row>
    <row r="43" spans="1:25" ht="18" customHeight="1" x14ac:dyDescent="0.4">
      <c r="J43" s="105"/>
      <c r="K43" s="105"/>
      <c r="L43" s="105"/>
      <c r="M43" s="105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5" spans="1:25" ht="18" customHeight="1" x14ac:dyDescent="0.4">
      <c r="J45" s="105"/>
      <c r="K45" s="105"/>
      <c r="L45" s="105"/>
      <c r="M45" s="105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7"/>
    </row>
  </sheetData>
  <mergeCells count="82">
    <mergeCell ref="A2:Y2"/>
    <mergeCell ref="O4:Q4"/>
    <mergeCell ref="O6:Q6"/>
    <mergeCell ref="A8:Y8"/>
    <mergeCell ref="A9:L9"/>
    <mergeCell ref="M9:T10"/>
    <mergeCell ref="U9:Y10"/>
    <mergeCell ref="A10:C10"/>
    <mergeCell ref="D10:L10"/>
    <mergeCell ref="A11:C11"/>
    <mergeCell ref="D11:L11"/>
    <mergeCell ref="M11:S11"/>
    <mergeCell ref="U11:X11"/>
    <mergeCell ref="A12:C12"/>
    <mergeCell ref="D12:L12"/>
    <mergeCell ref="M12:S12"/>
    <mergeCell ref="U12:X12"/>
    <mergeCell ref="C17:Y17"/>
    <mergeCell ref="A13:C13"/>
    <mergeCell ref="D13:L13"/>
    <mergeCell ref="M13:S13"/>
    <mergeCell ref="U13:X13"/>
    <mergeCell ref="A14:C14"/>
    <mergeCell ref="D14:L14"/>
    <mergeCell ref="M14:S14"/>
    <mergeCell ref="U14:X14"/>
    <mergeCell ref="A15:L15"/>
    <mergeCell ref="M15:S15"/>
    <mergeCell ref="U15:X15"/>
    <mergeCell ref="A16:B16"/>
    <mergeCell ref="C16:Y16"/>
    <mergeCell ref="A18:B18"/>
    <mergeCell ref="C18:Y18"/>
    <mergeCell ref="A20:L20"/>
    <mergeCell ref="N20:Y20"/>
    <mergeCell ref="R21:Y21"/>
    <mergeCell ref="R22:X22"/>
    <mergeCell ref="A21:B21"/>
    <mergeCell ref="C21:D21"/>
    <mergeCell ref="E21:L21"/>
    <mergeCell ref="N21:O21"/>
    <mergeCell ref="P21:Q21"/>
    <mergeCell ref="A22:B22"/>
    <mergeCell ref="C22:D22"/>
    <mergeCell ref="E22:K22"/>
    <mergeCell ref="N22:O22"/>
    <mergeCell ref="P22:Q22"/>
    <mergeCell ref="A24:D24"/>
    <mergeCell ref="E24:K24"/>
    <mergeCell ref="N24:Q24"/>
    <mergeCell ref="E23:L23"/>
    <mergeCell ref="R24:X24"/>
    <mergeCell ref="B36:C36"/>
    <mergeCell ref="D36:E36"/>
    <mergeCell ref="G36:H36"/>
    <mergeCell ref="J36:K36"/>
    <mergeCell ref="J43:M43"/>
    <mergeCell ref="O43:Y43"/>
    <mergeCell ref="J45:M45"/>
    <mergeCell ref="O45:X45"/>
    <mergeCell ref="K38:N38"/>
    <mergeCell ref="P38:Y38"/>
    <mergeCell ref="K39:N39"/>
    <mergeCell ref="P39:X39"/>
    <mergeCell ref="K40:N40"/>
    <mergeCell ref="P40:X40"/>
    <mergeCell ref="A29:Y29"/>
    <mergeCell ref="A32:B32"/>
    <mergeCell ref="C32:Y32"/>
    <mergeCell ref="A34:Y34"/>
    <mergeCell ref="N23:O23"/>
    <mergeCell ref="P23:Q23"/>
    <mergeCell ref="A30:H31"/>
    <mergeCell ref="I30:R31"/>
    <mergeCell ref="S30:W31"/>
    <mergeCell ref="R23:X23"/>
    <mergeCell ref="A23:B23"/>
    <mergeCell ref="C23:D23"/>
    <mergeCell ref="A27:L27"/>
    <mergeCell ref="R27:X27"/>
    <mergeCell ref="M27:Q27"/>
    <mergeCell ref="X30:Y31"/>
  </mergeCells>
  <phoneticPr fontId="1"/>
  <pageMargins left="0.78740157480314965" right="0.39370078740157483" top="0.9842519685039370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2021-08-05T01:15:20Z</cp:lastPrinted>
  <dcterms:created xsi:type="dcterms:W3CDTF">2020-03-06T02:09:56Z</dcterms:created>
  <dcterms:modified xsi:type="dcterms:W3CDTF">2021-08-05T05:36:15Z</dcterms:modified>
</cp:coreProperties>
</file>