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182\Desktop\R3.8.1以降の様式\創業者等運用緩和の様式\イ-⑩\"/>
    </mc:Choice>
  </mc:AlternateContent>
  <bookViews>
    <workbookView xWindow="0" yWindow="0" windowWidth="20490" windowHeight="6810"/>
  </bookViews>
  <sheets>
    <sheet name="様式" sheetId="6" r:id="rId1"/>
    <sheet name="記載例" sheetId="5" r:id="rId2"/>
  </sheets>
  <definedNames>
    <definedName name="_xlnm.Print_Area" localSheetId="1">記載例!$A$1:$Y$40</definedName>
    <definedName name="_xlnm.Print_Area" localSheetId="0">様式!$A$1:$Y$42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6" l="1"/>
  <c r="S25" i="6"/>
  <c r="T18" i="6"/>
  <c r="T22" i="6" s="1"/>
  <c r="G18" i="6"/>
  <c r="G22" i="6" s="1"/>
  <c r="S28" i="5"/>
  <c r="T22" i="5"/>
  <c r="G18" i="5"/>
  <c r="G22" i="5" s="1"/>
  <c r="S25" i="5" s="1"/>
  <c r="T18" i="5" l="1"/>
</calcChain>
</file>

<file path=xl/sharedStrings.xml><?xml version="1.0" encoding="utf-8"?>
<sst xmlns="http://schemas.openxmlformats.org/spreadsheetml/2006/main" count="126" uniqueCount="46">
  <si>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</si>
  <si>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</si>
  <si>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</si>
  <si>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</si>
  <si>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</si>
  <si>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</si>
  <si>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</si>
  <si>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</si>
  <si>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所 在 地：</t>
    <rPh sb="0" eb="1">
      <t>トコロ</t>
    </rPh>
    <rPh sb="2" eb="3">
      <t>ザイ</t>
    </rPh>
    <rPh sb="4" eb="5">
      <t>チ</t>
    </rPh>
    <phoneticPr fontId="1"/>
  </si>
  <si>
    <t>事業所名：</t>
    <rPh sb="0" eb="3">
      <t>ジギョウショ</t>
    </rPh>
    <rPh sb="3" eb="4">
      <t>メイ</t>
    </rPh>
    <phoneticPr fontId="1"/>
  </si>
  <si>
    <t>　上記の通り相違はありません。</t>
    <rPh sb="1" eb="3">
      <t>ジョウキ</t>
    </rPh>
    <rPh sb="4" eb="5">
      <t>トオ</t>
    </rPh>
    <rPh sb="6" eb="8">
      <t>ソウイ</t>
    </rPh>
    <phoneticPr fontId="1"/>
  </si>
  <si>
    <t>代表者住所</t>
    <rPh sb="0" eb="3">
      <t>ダイヒョウシャ</t>
    </rPh>
    <rPh sb="3" eb="5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</si>
  <si>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</si>
  <si>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</si>
  <si>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1"/>
  </si>
  <si>
    <t>：</t>
    <phoneticPr fontId="1"/>
  </si>
  <si>
    <t>売上高等</t>
    <rPh sb="0" eb="2">
      <t>ウリアゲ</t>
    </rPh>
    <rPh sb="2" eb="3">
      <t>ダカ</t>
    </rPh>
    <rPh sb="3" eb="4">
      <t>ナド</t>
    </rPh>
    <phoneticPr fontId="1"/>
  </si>
  <si>
    <t>○○○○</t>
    <phoneticPr fontId="1"/>
  </si>
  <si>
    <t>吉野町大字○○　○○番地</t>
    <rPh sb="0" eb="3">
      <t>ヨシノチョウ</t>
    </rPh>
    <rPh sb="3" eb="5">
      <t>オオアザ</t>
    </rPh>
    <rPh sb="10" eb="12">
      <t>バンチ</t>
    </rPh>
    <phoneticPr fontId="1"/>
  </si>
  <si>
    <t>吉野町大字○○○　○○番地</t>
    <rPh sb="0" eb="3">
      <t>ヨシノチョウ</t>
    </rPh>
    <rPh sb="3" eb="5">
      <t>オオアザ</t>
    </rPh>
    <rPh sb="11" eb="13">
      <t>バンチ</t>
    </rPh>
    <phoneticPr fontId="1"/>
  </si>
  <si>
    <t>○○　○○</t>
    <phoneticPr fontId="1"/>
  </si>
  <si>
    <t>○○○○-○○-○○○○</t>
    <phoneticPr fontId="1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</si>
  <si>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1"/>
  </si>
  <si>
    <t>合　計</t>
    <rPh sb="0" eb="1">
      <t>ア</t>
    </rPh>
    <rPh sb="2" eb="3">
      <t>ケイ</t>
    </rPh>
    <phoneticPr fontId="1"/>
  </si>
  <si>
    <t>指定業種の減少率</t>
    <rPh sb="0" eb="2">
      <t>シテイ</t>
    </rPh>
    <rPh sb="2" eb="4">
      <t>ギョウシュ</t>
    </rPh>
    <rPh sb="5" eb="8">
      <t>ゲンショウリツ</t>
    </rPh>
    <phoneticPr fontId="1"/>
  </si>
  <si>
    <r>
      <rPr>
        <u/>
        <sz val="11"/>
        <color rgb="FFFF0000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</t>
    </r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</si>
  <si>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r>
      <rPr>
        <u/>
        <sz val="11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</t>
    </r>
    <rPh sb="0" eb="2">
      <t>ゼンタイ</t>
    </rPh>
    <rPh sb="3" eb="5">
      <t>ウリアゲ</t>
    </rPh>
    <rPh sb="5" eb="6">
      <t>ダカ</t>
    </rPh>
    <rPh sb="6" eb="7">
      <t>ナド</t>
    </rPh>
    <phoneticPr fontId="1"/>
  </si>
  <si>
    <t>【イ－⑩の添付書類】</t>
    <rPh sb="5" eb="7">
      <t>テンプ</t>
    </rPh>
    <rPh sb="7" eb="9">
      <t>ショルイ</t>
    </rPh>
    <phoneticPr fontId="1"/>
  </si>
  <si>
    <r>
      <rPr>
        <u/>
        <sz val="11"/>
        <color rgb="FFFF0000"/>
        <rFont val="ＭＳ 明朝"/>
        <family val="1"/>
        <charset val="128"/>
      </rPr>
      <t>主たる業種（指定業種）</t>
    </r>
    <r>
      <rPr>
        <sz val="11"/>
        <color theme="1"/>
        <rFont val="ＭＳ 明朝"/>
        <family val="1"/>
        <charset val="128"/>
      </rPr>
      <t>の売上高等</t>
    </r>
    <rPh sb="0" eb="1">
      <t>シュ</t>
    </rPh>
    <rPh sb="3" eb="5">
      <t>ギョウシュ</t>
    </rPh>
    <phoneticPr fontId="1"/>
  </si>
  <si>
    <t>〇申し込み時点における最近１か月の売上高等</t>
    <rPh sb="11" eb="13">
      <t>サイキン</t>
    </rPh>
    <phoneticPr fontId="1"/>
  </si>
  <si>
    <t>〇上記期間前２か月間の売上高等</t>
    <rPh sb="1" eb="3">
      <t>ジョウキ</t>
    </rPh>
    <rPh sb="3" eb="5">
      <t>キカン</t>
    </rPh>
    <rPh sb="5" eb="6">
      <t>マエ</t>
    </rPh>
    <rPh sb="9" eb="10">
      <t>カン</t>
    </rPh>
    <phoneticPr fontId="1"/>
  </si>
  <si>
    <t>【Ｂ】</t>
    <phoneticPr fontId="1"/>
  </si>
  <si>
    <t>【ｂ】</t>
    <phoneticPr fontId="1"/>
  </si>
  <si>
    <t>〇最近３か月間の売上高等の平均</t>
    <rPh sb="1" eb="3">
      <t>サイキン</t>
    </rPh>
    <rPh sb="6" eb="7">
      <t>カン</t>
    </rPh>
    <rPh sb="13" eb="15">
      <t>ヘイキン</t>
    </rPh>
    <phoneticPr fontId="1"/>
  </si>
  <si>
    <r>
      <rPr>
        <u/>
        <sz val="11"/>
        <color rgb="FFFF0000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の売上高等の平均</t>
    </r>
    <rPh sb="0" eb="2">
      <t>ゼンタイ</t>
    </rPh>
    <rPh sb="3" eb="5">
      <t>ウリアゲ</t>
    </rPh>
    <rPh sb="5" eb="6">
      <t>ダカ</t>
    </rPh>
    <rPh sb="6" eb="7">
      <t>ナド</t>
    </rPh>
    <rPh sb="8" eb="10">
      <t>ヘイキン</t>
    </rPh>
    <phoneticPr fontId="1"/>
  </si>
  <si>
    <t>〇最近１か月間の売上高等の減少率</t>
    <rPh sb="1" eb="3">
      <t>サイキン</t>
    </rPh>
    <rPh sb="6" eb="7">
      <t>カン</t>
    </rPh>
    <rPh sb="13" eb="16">
      <t>ゲンショウリツ</t>
    </rPh>
    <phoneticPr fontId="1"/>
  </si>
  <si>
    <t>（Ｃ－Ａ）÷Ｃ×１００＝</t>
    <phoneticPr fontId="1"/>
  </si>
  <si>
    <t>（ｃ－ａ）÷ｃ×１００＝</t>
    <phoneticPr fontId="1"/>
  </si>
  <si>
    <t>（Ａ+Ｂ）÷３【Ｃ】</t>
    <phoneticPr fontId="1"/>
  </si>
  <si>
    <t>（ａ+ｂ）÷３【ｃ】</t>
    <phoneticPr fontId="1"/>
  </si>
  <si>
    <r>
      <rPr>
        <u/>
        <sz val="11"/>
        <rFont val="ＭＳ 明朝"/>
        <family val="1"/>
        <charset val="128"/>
      </rPr>
      <t>主たる業種（指定業種）</t>
    </r>
    <r>
      <rPr>
        <sz val="11"/>
        <rFont val="ＭＳ 明朝"/>
        <family val="1"/>
        <charset val="128"/>
      </rPr>
      <t>の売上高等</t>
    </r>
    <rPh sb="0" eb="1">
      <t>シュ</t>
    </rPh>
    <rPh sb="3" eb="5">
      <t>ギョウシュ</t>
    </rPh>
    <phoneticPr fontId="1"/>
  </si>
  <si>
    <r>
      <rPr>
        <u/>
        <sz val="11"/>
        <rFont val="ＭＳ 明朝"/>
        <family val="1"/>
        <charset val="128"/>
      </rPr>
      <t>指定業種</t>
    </r>
    <r>
      <rPr>
        <sz val="11"/>
        <rFont val="ＭＳ 明朝"/>
        <family val="1"/>
        <charset val="128"/>
      </rPr>
      <t>の売上高等の平均</t>
    </r>
    <rPh sb="0" eb="2">
      <t>シテイ</t>
    </rPh>
    <rPh sb="2" eb="4">
      <t>ギョウシュ</t>
    </rPh>
    <rPh sb="5" eb="7">
      <t>ウリアゲ</t>
    </rPh>
    <rPh sb="7" eb="8">
      <t>ダカ</t>
    </rPh>
    <rPh sb="8" eb="9">
      <t>ナド</t>
    </rPh>
    <rPh sb="10" eb="12">
      <t>ヘイキン</t>
    </rPh>
    <phoneticPr fontId="1"/>
  </si>
  <si>
    <r>
      <rPr>
        <u/>
        <sz val="11"/>
        <rFont val="ＭＳ 明朝"/>
        <family val="1"/>
        <charset val="128"/>
      </rPr>
      <t>全体</t>
    </r>
    <r>
      <rPr>
        <sz val="11"/>
        <rFont val="ＭＳ 明朝"/>
        <family val="1"/>
        <charset val="128"/>
      </rPr>
      <t>の売上高等の平均</t>
    </r>
    <rPh sb="0" eb="2">
      <t>ゼンタイ</t>
    </rPh>
    <rPh sb="3" eb="5">
      <t>ウリアゲ</t>
    </rPh>
    <rPh sb="5" eb="6">
      <t>ダカ</t>
    </rPh>
    <rPh sb="6" eb="7">
      <t>ナド</t>
    </rPh>
    <rPh sb="8" eb="10">
      <t>ヘイキン</t>
    </rPh>
    <phoneticPr fontId="1"/>
  </si>
  <si>
    <t>㊞</t>
    <phoneticPr fontId="1"/>
  </si>
  <si>
    <r>
      <rPr>
        <u/>
        <sz val="11"/>
        <color rgb="FFFF0000"/>
        <rFont val="ＭＳ 明朝"/>
        <family val="1"/>
        <charset val="128"/>
      </rPr>
      <t>主たる業種(指定業種)</t>
    </r>
    <r>
      <rPr>
        <sz val="11"/>
        <color theme="1"/>
        <rFont val="ＭＳ 明朝"/>
        <family val="1"/>
        <charset val="128"/>
      </rPr>
      <t>の売上高等の平均</t>
    </r>
    <rPh sb="0" eb="1">
      <t>シュ</t>
    </rPh>
    <rPh sb="3" eb="5">
      <t>ギョウシュ</t>
    </rPh>
    <rPh sb="6" eb="8">
      <t>シテイ</t>
    </rPh>
    <rPh sb="8" eb="10">
      <t>ギョウシュ</t>
    </rPh>
    <rPh sb="12" eb="14">
      <t>ウリアゲ</t>
    </rPh>
    <rPh sb="14" eb="15">
      <t>ダカ</t>
    </rPh>
    <rPh sb="15" eb="16">
      <t>ナド</t>
    </rPh>
    <rPh sb="17" eb="19">
      <t>ヘイキン</t>
    </rPh>
    <phoneticPr fontId="1"/>
  </si>
  <si>
    <t>主たる業種(指定業種)の
減少率</t>
    <rPh sb="0" eb="1">
      <t>シュ</t>
    </rPh>
    <rPh sb="3" eb="5">
      <t>ギョウシュ</t>
    </rPh>
    <rPh sb="6" eb="8">
      <t>シテイ</t>
    </rPh>
    <rPh sb="8" eb="10">
      <t>ギョウシュ</t>
    </rPh>
    <rPh sb="13" eb="16">
      <t>ゲンショウリツ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</si>
</sst>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distributed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distributed" vertical="center" wrapText="1" indent="1"/>
    </xf>
    <xf numFmtId="0" fontId="2" fillId="2" borderId="10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10</xdr:row>
      <xdr:rowOff>28574</xdr:rowOff>
    </xdr:from>
    <xdr:to>
      <xdr:col>5</xdr:col>
      <xdr:colOff>228600</xdr:colOff>
      <xdr:row>10</xdr:row>
      <xdr:rowOff>190499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9175" y="19430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28575</xdr:colOff>
      <xdr:row>10</xdr:row>
      <xdr:rowOff>28574</xdr:rowOff>
    </xdr:from>
    <xdr:to>
      <xdr:col>18</xdr:col>
      <xdr:colOff>228600</xdr:colOff>
      <xdr:row>10</xdr:row>
      <xdr:rowOff>190499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38625" y="19430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【a】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180975</xdr:rowOff>
    </xdr:from>
    <xdr:to>
      <xdr:col>12</xdr:col>
      <xdr:colOff>133350</xdr:colOff>
      <xdr:row>7</xdr:row>
      <xdr:rowOff>95250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CB15A58-42BE-4D4C-A38F-A1A612D2387F}"/>
            </a:ext>
          </a:extLst>
        </xdr:cNvPr>
        <xdr:cNvGrpSpPr/>
      </xdr:nvGrpSpPr>
      <xdr:grpSpPr>
        <a:xfrm>
          <a:off x="303679" y="606799"/>
          <a:ext cx="2788024" cy="676275"/>
          <a:chOff x="2790825" y="3171825"/>
          <a:chExt cx="2800350" cy="63817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7512AEC2-BAFB-49A6-A9BC-560FB45516CE}"/>
              </a:ext>
            </a:extLst>
          </xdr:cNvPr>
          <xdr:cNvCxnSpPr/>
        </xdr:nvCxnSpPr>
        <xdr:spPr>
          <a:xfrm flipH="1">
            <a:off x="2838450" y="3648075"/>
            <a:ext cx="123825" cy="16192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99844FA-5C93-4EED-9F0D-4FF3CDC93A7F}"/>
              </a:ext>
            </a:extLst>
          </xdr:cNvPr>
          <xdr:cNvSpPr/>
        </xdr:nvSpPr>
        <xdr:spPr>
          <a:xfrm>
            <a:off x="2790825" y="3171825"/>
            <a:ext cx="2800350" cy="504825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900">
                <a:solidFill>
                  <a:srgbClr val="FF0000"/>
                </a:solidFill>
              </a:rPr>
              <a:t>9</a:t>
            </a:r>
            <a:r>
              <a:rPr kumimoji="1" lang="ja-JP" altLang="en-US" sz="900">
                <a:solidFill>
                  <a:srgbClr val="FF0000"/>
                </a:solidFill>
              </a:rPr>
              <a:t>月に認定を得ようとする場合、</a:t>
            </a:r>
            <a:r>
              <a:rPr kumimoji="1" lang="en-US" altLang="ja-JP" sz="900">
                <a:solidFill>
                  <a:srgbClr val="FF0000"/>
                </a:solidFill>
              </a:rPr>
              <a:t>8</a:t>
            </a:r>
            <a:r>
              <a:rPr kumimoji="1" lang="ja-JP" altLang="en-US" sz="900">
                <a:solidFill>
                  <a:srgbClr val="FF0000"/>
                </a:solidFill>
              </a:rPr>
              <a:t>月の売上高実績を記載。</a:t>
            </a:r>
            <a:endParaRPr kumimoji="1" lang="en-US" altLang="ja-JP" sz="900">
              <a:solidFill>
                <a:srgbClr val="FF0000"/>
              </a:solidFill>
            </a:endParaRPr>
          </a:p>
          <a:p>
            <a:pPr algn="l"/>
            <a:endParaRPr kumimoji="1" lang="ja-JP" altLang="en-US" sz="9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6</xdr:col>
      <xdr:colOff>114300</xdr:colOff>
      <xdr:row>11</xdr:row>
      <xdr:rowOff>38100</xdr:rowOff>
    </xdr:from>
    <xdr:to>
      <xdr:col>11</xdr:col>
      <xdr:colOff>95250</xdr:colOff>
      <xdr:row>11</xdr:row>
      <xdr:rowOff>190499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600200" y="220027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19</xdr:col>
      <xdr:colOff>219075</xdr:colOff>
      <xdr:row>17</xdr:row>
      <xdr:rowOff>28576</xdr:rowOff>
    </xdr:from>
    <xdr:to>
      <xdr:col>24</xdr:col>
      <xdr:colOff>19050</xdr:colOff>
      <xdr:row>17</xdr:row>
      <xdr:rowOff>257176</xdr:rowOff>
    </xdr:to>
    <xdr:sp macro="" textlink="">
      <xdr:nvSpPr>
        <xdr:cNvPr id="6" name="楕円 5"/>
        <xdr:cNvSpPr/>
      </xdr:nvSpPr>
      <xdr:spPr>
        <a:xfrm>
          <a:off x="1704975" y="3105151"/>
          <a:ext cx="10382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11</xdr:row>
      <xdr:rowOff>38100</xdr:rowOff>
    </xdr:from>
    <xdr:to>
      <xdr:col>24</xdr:col>
      <xdr:colOff>114300</xdr:colOff>
      <xdr:row>11</xdr:row>
      <xdr:rowOff>190499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838700" y="220027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20</xdr:col>
      <xdr:colOff>28575</xdr:colOff>
      <xdr:row>24</xdr:row>
      <xdr:rowOff>114300</xdr:rowOff>
    </xdr:from>
    <xdr:to>
      <xdr:col>23</xdr:col>
      <xdr:colOff>114300</xdr:colOff>
      <xdr:row>25</xdr:row>
      <xdr:rowOff>123825</xdr:rowOff>
    </xdr:to>
    <xdr:sp macro="" textlink="">
      <xdr:nvSpPr>
        <xdr:cNvPr id="8" name="楕円 7"/>
        <xdr:cNvSpPr/>
      </xdr:nvSpPr>
      <xdr:spPr>
        <a:xfrm>
          <a:off x="4981575" y="5753100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21</xdr:row>
      <xdr:rowOff>38100</xdr:rowOff>
    </xdr:from>
    <xdr:to>
      <xdr:col>11</xdr:col>
      <xdr:colOff>19050</xdr:colOff>
      <xdr:row>21</xdr:row>
      <xdr:rowOff>266700</xdr:rowOff>
    </xdr:to>
    <xdr:sp macro="" textlink="">
      <xdr:nvSpPr>
        <xdr:cNvPr id="11" name="楕円 10"/>
        <xdr:cNvSpPr/>
      </xdr:nvSpPr>
      <xdr:spPr>
        <a:xfrm>
          <a:off x="1704975" y="4619625"/>
          <a:ext cx="10382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22</xdr:row>
      <xdr:rowOff>47625</xdr:rowOff>
    </xdr:from>
    <xdr:to>
      <xdr:col>11</xdr:col>
      <xdr:colOff>228600</xdr:colOff>
      <xdr:row>22</xdr:row>
      <xdr:rowOff>200024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733550" y="5267325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19</xdr:col>
      <xdr:colOff>200025</xdr:colOff>
      <xdr:row>22</xdr:row>
      <xdr:rowOff>38100</xdr:rowOff>
    </xdr:from>
    <xdr:to>
      <xdr:col>24</xdr:col>
      <xdr:colOff>180975</xdr:colOff>
      <xdr:row>22</xdr:row>
      <xdr:rowOff>190499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905375" y="5257800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様式のｃ：に転記</a:t>
          </a:r>
        </a:p>
      </xdr:txBody>
    </xdr:sp>
    <xdr:clientData/>
  </xdr:twoCellAnchor>
  <xdr:twoCellAnchor>
    <xdr:from>
      <xdr:col>20</xdr:col>
      <xdr:colOff>0</xdr:colOff>
      <xdr:row>27</xdr:row>
      <xdr:rowOff>85725</xdr:rowOff>
    </xdr:from>
    <xdr:to>
      <xdr:col>23</xdr:col>
      <xdr:colOff>85725</xdr:colOff>
      <xdr:row>28</xdr:row>
      <xdr:rowOff>95250</xdr:rowOff>
    </xdr:to>
    <xdr:sp macro="" textlink="">
      <xdr:nvSpPr>
        <xdr:cNvPr id="17" name="楕円 16"/>
        <xdr:cNvSpPr/>
      </xdr:nvSpPr>
      <xdr:spPr>
        <a:xfrm>
          <a:off x="4953000" y="6562725"/>
          <a:ext cx="8286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180975</xdr:colOff>
      <xdr:row>26</xdr:row>
      <xdr:rowOff>47625</xdr:rowOff>
    </xdr:from>
    <xdr:to>
      <xdr:col>24</xdr:col>
      <xdr:colOff>200025</xdr:colOff>
      <xdr:row>27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3400425" y="6105525"/>
          <a:ext cx="2743200" cy="18097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小数点第２位以下を切り捨て様式の減少率に転記</a:t>
          </a:r>
        </a:p>
      </xdr:txBody>
    </xdr:sp>
    <xdr:clientData/>
  </xdr:twoCellAnchor>
  <xdr:twoCellAnchor>
    <xdr:from>
      <xdr:col>18</xdr:col>
      <xdr:colOff>145679</xdr:colOff>
      <xdr:row>36</xdr:row>
      <xdr:rowOff>44823</xdr:rowOff>
    </xdr:from>
    <xdr:to>
      <xdr:col>24</xdr:col>
      <xdr:colOff>212913</xdr:colOff>
      <xdr:row>36</xdr:row>
      <xdr:rowOff>268941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583208" y="7900147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  <xdr:twoCellAnchor>
    <xdr:from>
      <xdr:col>13</xdr:col>
      <xdr:colOff>171450</xdr:colOff>
      <xdr:row>29</xdr:row>
      <xdr:rowOff>95250</xdr:rowOff>
    </xdr:from>
    <xdr:to>
      <xdr:col>24</xdr:col>
      <xdr:colOff>190500</xdr:colOff>
      <xdr:row>30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3390900" y="6991350"/>
          <a:ext cx="2743200" cy="18097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小数点第２位以下を切り捨て様式の減少率に転記</a:t>
          </a:r>
        </a:p>
      </xdr:txBody>
    </xdr:sp>
    <xdr:clientData/>
  </xdr:twoCellAnchor>
  <xdr:twoCellAnchor>
    <xdr:from>
      <xdr:col>7</xdr:col>
      <xdr:colOff>57150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9" name="楕円 18"/>
        <xdr:cNvSpPr/>
      </xdr:nvSpPr>
      <xdr:spPr>
        <a:xfrm rot="16200000">
          <a:off x="2162175" y="3486150"/>
          <a:ext cx="190500" cy="933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</xdr:colOff>
      <xdr:row>10</xdr:row>
      <xdr:rowOff>28574</xdr:rowOff>
    </xdr:from>
    <xdr:to>
      <xdr:col>5</xdr:col>
      <xdr:colOff>228600</xdr:colOff>
      <xdr:row>10</xdr:row>
      <xdr:rowOff>190499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9175" y="38861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57150</xdr:colOff>
      <xdr:row>10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23" name="楕円 22"/>
        <xdr:cNvSpPr/>
      </xdr:nvSpPr>
      <xdr:spPr>
        <a:xfrm rot="16200000">
          <a:off x="2133600" y="1571625"/>
          <a:ext cx="247650" cy="933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</xdr:colOff>
      <xdr:row>10</xdr:row>
      <xdr:rowOff>28574</xdr:rowOff>
    </xdr:from>
    <xdr:to>
      <xdr:col>18</xdr:col>
      <xdr:colOff>228600</xdr:colOff>
      <xdr:row>10</xdr:row>
      <xdr:rowOff>190499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19175" y="1943099"/>
          <a:ext cx="447675" cy="161925"/>
        </a:xfrm>
        <a:prstGeom prst="rect">
          <a:avLst/>
        </a:prstGeom>
        <a:solidFill>
          <a:schemeClr val="bg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【a】</a:t>
          </a:r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11206</xdr:colOff>
      <xdr:row>18</xdr:row>
      <xdr:rowOff>33618</xdr:rowOff>
    </xdr:from>
    <xdr:to>
      <xdr:col>10</xdr:col>
      <xdr:colOff>239806</xdr:colOff>
      <xdr:row>19</xdr:row>
      <xdr:rowOff>29134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1490382" y="4000500"/>
          <a:ext cx="1214718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20</xdr:col>
      <xdr:colOff>0</xdr:colOff>
      <xdr:row>18</xdr:row>
      <xdr:rowOff>38100</xdr:rowOff>
    </xdr:from>
    <xdr:to>
      <xdr:col>24</xdr:col>
      <xdr:colOff>228600</xdr:colOff>
      <xdr:row>19</xdr:row>
      <xdr:rowOff>28574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953000" y="4000500"/>
          <a:ext cx="1219200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様式のｂ：に転記</a:t>
          </a:r>
        </a:p>
      </xdr:txBody>
    </xdr:sp>
    <xdr:clientData/>
  </xdr:twoCellAnchor>
  <xdr:twoCellAnchor>
    <xdr:from>
      <xdr:col>20</xdr:col>
      <xdr:colOff>9525</xdr:colOff>
      <xdr:row>21</xdr:row>
      <xdr:rowOff>38100</xdr:rowOff>
    </xdr:from>
    <xdr:to>
      <xdr:col>24</xdr:col>
      <xdr:colOff>57150</xdr:colOff>
      <xdr:row>21</xdr:row>
      <xdr:rowOff>266700</xdr:rowOff>
    </xdr:to>
    <xdr:sp macro="" textlink="">
      <xdr:nvSpPr>
        <xdr:cNvPr id="27" name="楕円 26"/>
        <xdr:cNvSpPr/>
      </xdr:nvSpPr>
      <xdr:spPr>
        <a:xfrm>
          <a:off x="4962525" y="4619625"/>
          <a:ext cx="10382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201706</xdr:colOff>
      <xdr:row>17</xdr:row>
      <xdr:rowOff>33617</xdr:rowOff>
    </xdr:from>
    <xdr:to>
      <xdr:col>11</xdr:col>
      <xdr:colOff>1680</xdr:colOff>
      <xdr:row>17</xdr:row>
      <xdr:rowOff>262217</xdr:rowOff>
    </xdr:to>
    <xdr:sp macro="" textlink="">
      <xdr:nvSpPr>
        <xdr:cNvPr id="28" name="楕円 27"/>
        <xdr:cNvSpPr/>
      </xdr:nvSpPr>
      <xdr:spPr>
        <a:xfrm>
          <a:off x="1680882" y="3709146"/>
          <a:ext cx="1032622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showZeros="0" tabSelected="1" view="pageBreakPreview" zoomScaleNormal="100" zoomScaleSheetLayoutView="100" workbookViewId="0">
      <selection activeCell="R6" sqref="R6"/>
    </sheetView>
  </sheetViews>
  <sheetFormatPr defaultColWidth="3.25" defaultRowHeight="16.5" customHeight="1" x14ac:dyDescent="0.4"/>
  <cols>
    <col min="1" max="16384" width="3.25" style="18"/>
  </cols>
  <sheetData>
    <row r="1" spans="1:25" ht="16.5" customHeight="1" x14ac:dyDescent="0.4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6.5" customHeight="1" x14ac:dyDescent="0.4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6.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6.5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57" t="s">
        <v>9</v>
      </c>
      <c r="O4" s="57"/>
      <c r="P4" s="57"/>
      <c r="Q4" s="57"/>
      <c r="R4" s="26"/>
      <c r="S4" s="26"/>
      <c r="T4" s="26"/>
      <c r="U4" s="26"/>
      <c r="V4" s="26"/>
      <c r="W4" s="26"/>
      <c r="X4" s="26"/>
      <c r="Y4" s="26"/>
    </row>
    <row r="5" spans="1:25" ht="3.75" customHeight="1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6.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57" t="s">
        <v>8</v>
      </c>
      <c r="O6" s="57"/>
      <c r="P6" s="57"/>
      <c r="Q6" s="57"/>
      <c r="R6" s="26"/>
      <c r="S6" s="26"/>
      <c r="T6" s="26"/>
      <c r="U6" s="26"/>
      <c r="V6" s="26"/>
      <c r="W6" s="26"/>
      <c r="X6" s="26"/>
      <c r="Y6" s="26"/>
    </row>
    <row r="7" spans="1:25" ht="6" customHeight="1" x14ac:dyDescent="0.4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8"/>
      <c r="P7" s="28"/>
      <c r="Q7" s="28"/>
      <c r="R7" s="27"/>
      <c r="S7" s="27"/>
      <c r="T7" s="27"/>
      <c r="U7" s="27"/>
      <c r="V7" s="27"/>
      <c r="W7" s="27"/>
      <c r="X7" s="27"/>
      <c r="Y7" s="27"/>
    </row>
    <row r="8" spans="1:25" ht="19.5" customHeight="1" x14ac:dyDescent="0.4">
      <c r="A8" s="42" t="s">
        <v>29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9.5" customHeight="1" x14ac:dyDescent="0.4">
      <c r="A9" s="43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29"/>
      <c r="N9" s="43" t="s">
        <v>26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</row>
    <row r="10" spans="1:25" ht="19.5" customHeight="1" x14ac:dyDescent="0.4">
      <c r="A10" s="47" t="s">
        <v>2</v>
      </c>
      <c r="B10" s="48"/>
      <c r="C10" s="47" t="s">
        <v>3</v>
      </c>
      <c r="D10" s="49"/>
      <c r="E10" s="48" t="s">
        <v>16</v>
      </c>
      <c r="F10" s="48"/>
      <c r="G10" s="48"/>
      <c r="H10" s="48"/>
      <c r="I10" s="48"/>
      <c r="J10" s="48"/>
      <c r="K10" s="48"/>
      <c r="L10" s="49"/>
      <c r="M10" s="29"/>
      <c r="N10" s="47" t="s">
        <v>2</v>
      </c>
      <c r="O10" s="48"/>
      <c r="P10" s="47" t="s">
        <v>3</v>
      </c>
      <c r="Q10" s="49"/>
      <c r="R10" s="48" t="s">
        <v>16</v>
      </c>
      <c r="S10" s="48"/>
      <c r="T10" s="48"/>
      <c r="U10" s="48"/>
      <c r="V10" s="48"/>
      <c r="W10" s="48"/>
      <c r="X10" s="48"/>
      <c r="Y10" s="49"/>
    </row>
    <row r="11" spans="1:25" ht="19.5" customHeight="1" x14ac:dyDescent="0.4">
      <c r="A11" s="50"/>
      <c r="B11" s="51"/>
      <c r="C11" s="50"/>
      <c r="D11" s="52"/>
      <c r="E11" s="55"/>
      <c r="F11" s="55"/>
      <c r="G11" s="55"/>
      <c r="H11" s="55"/>
      <c r="I11" s="55"/>
      <c r="J11" s="55"/>
      <c r="K11" s="55"/>
      <c r="L11" s="21" t="s">
        <v>0</v>
      </c>
      <c r="M11" s="29"/>
      <c r="N11" s="50"/>
      <c r="O11" s="51"/>
      <c r="P11" s="50"/>
      <c r="Q11" s="52"/>
      <c r="R11" s="55"/>
      <c r="S11" s="55"/>
      <c r="T11" s="55"/>
      <c r="U11" s="55"/>
      <c r="V11" s="55"/>
      <c r="W11" s="55"/>
      <c r="X11" s="55"/>
      <c r="Y11" s="21" t="s">
        <v>0</v>
      </c>
    </row>
    <row r="12" spans="1:25" ht="19.5" customHeight="1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9.5" customHeight="1" x14ac:dyDescent="0.4">
      <c r="A13" s="42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9.5" customHeight="1" x14ac:dyDescent="0.4">
      <c r="A14" s="43" t="s">
        <v>40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N14" s="43" t="s">
        <v>26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</row>
    <row r="15" spans="1:25" ht="19.5" customHeight="1" x14ac:dyDescent="0.4">
      <c r="A15" s="47" t="s">
        <v>2</v>
      </c>
      <c r="B15" s="48"/>
      <c r="C15" s="56" t="s">
        <v>3</v>
      </c>
      <c r="D15" s="49"/>
      <c r="E15" s="48" t="s">
        <v>16</v>
      </c>
      <c r="F15" s="48"/>
      <c r="G15" s="48"/>
      <c r="H15" s="48"/>
      <c r="I15" s="48"/>
      <c r="J15" s="48"/>
      <c r="K15" s="48"/>
      <c r="L15" s="49"/>
      <c r="N15" s="47" t="s">
        <v>2</v>
      </c>
      <c r="O15" s="48"/>
      <c r="P15" s="56" t="s">
        <v>3</v>
      </c>
      <c r="Q15" s="49"/>
      <c r="R15" s="48" t="s">
        <v>16</v>
      </c>
      <c r="S15" s="48"/>
      <c r="T15" s="48"/>
      <c r="U15" s="48"/>
      <c r="V15" s="48"/>
      <c r="W15" s="48"/>
      <c r="X15" s="48"/>
      <c r="Y15" s="49"/>
    </row>
    <row r="16" spans="1:25" ht="19.5" customHeight="1" x14ac:dyDescent="0.4">
      <c r="A16" s="50"/>
      <c r="B16" s="51"/>
      <c r="C16" s="58"/>
      <c r="D16" s="52"/>
      <c r="E16" s="59"/>
      <c r="F16" s="60"/>
      <c r="G16" s="55"/>
      <c r="H16" s="55"/>
      <c r="I16" s="55"/>
      <c r="J16" s="55"/>
      <c r="K16" s="55"/>
      <c r="L16" s="21" t="s">
        <v>0</v>
      </c>
      <c r="N16" s="50"/>
      <c r="O16" s="51"/>
      <c r="P16" s="58"/>
      <c r="Q16" s="52"/>
      <c r="R16" s="59"/>
      <c r="S16" s="60"/>
      <c r="T16" s="55"/>
      <c r="U16" s="55"/>
      <c r="V16" s="55"/>
      <c r="W16" s="55"/>
      <c r="X16" s="55"/>
      <c r="Y16" s="21" t="s">
        <v>0</v>
      </c>
    </row>
    <row r="17" spans="1:25" ht="19.5" customHeight="1" x14ac:dyDescent="0.4">
      <c r="A17" s="61"/>
      <c r="B17" s="62"/>
      <c r="C17" s="63"/>
      <c r="D17" s="64"/>
      <c r="E17" s="65"/>
      <c r="F17" s="66"/>
      <c r="G17" s="67"/>
      <c r="H17" s="67"/>
      <c r="I17" s="67"/>
      <c r="J17" s="67"/>
      <c r="K17" s="67"/>
      <c r="L17" s="30" t="s">
        <v>0</v>
      </c>
      <c r="N17" s="61"/>
      <c r="O17" s="62"/>
      <c r="P17" s="63"/>
      <c r="Q17" s="64"/>
      <c r="R17" s="65"/>
      <c r="S17" s="66"/>
      <c r="T17" s="67"/>
      <c r="U17" s="67"/>
      <c r="V17" s="67"/>
      <c r="W17" s="67"/>
      <c r="X17" s="67"/>
      <c r="Y17" s="30" t="s">
        <v>0</v>
      </c>
    </row>
    <row r="18" spans="1:25" ht="19.5" customHeight="1" x14ac:dyDescent="0.4">
      <c r="A18" s="50" t="s">
        <v>23</v>
      </c>
      <c r="B18" s="51"/>
      <c r="C18" s="51"/>
      <c r="D18" s="52"/>
      <c r="E18" s="53" t="s">
        <v>31</v>
      </c>
      <c r="F18" s="54"/>
      <c r="G18" s="55">
        <f>SUM(G16:K17)</f>
        <v>0</v>
      </c>
      <c r="H18" s="55"/>
      <c r="I18" s="55"/>
      <c r="J18" s="55"/>
      <c r="K18" s="55"/>
      <c r="L18" s="21" t="s">
        <v>0</v>
      </c>
      <c r="N18" s="50" t="s">
        <v>23</v>
      </c>
      <c r="O18" s="51"/>
      <c r="P18" s="51"/>
      <c r="Q18" s="52"/>
      <c r="R18" s="53" t="s">
        <v>32</v>
      </c>
      <c r="S18" s="54"/>
      <c r="T18" s="55">
        <f>SUM(T16:X17)</f>
        <v>0</v>
      </c>
      <c r="U18" s="55"/>
      <c r="V18" s="55"/>
      <c r="W18" s="55"/>
      <c r="X18" s="55"/>
      <c r="Y18" s="21" t="s">
        <v>0</v>
      </c>
    </row>
    <row r="19" spans="1:25" ht="19.5" customHeight="1" x14ac:dyDescent="0.4"/>
    <row r="20" spans="1:25" ht="19.5" customHeight="1" x14ac:dyDescent="0.4">
      <c r="A20" s="42" t="s">
        <v>33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9.5" customHeight="1" x14ac:dyDescent="0.4">
      <c r="A21" s="43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/>
      <c r="N21" s="43" t="s">
        <v>42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</row>
    <row r="22" spans="1:25" ht="19.5" customHeight="1" x14ac:dyDescent="0.4">
      <c r="A22" s="47" t="s">
        <v>38</v>
      </c>
      <c r="B22" s="48"/>
      <c r="C22" s="48"/>
      <c r="D22" s="48"/>
      <c r="E22" s="48"/>
      <c r="F22" s="49"/>
      <c r="G22" s="46">
        <f>(E11+G18)/3</f>
        <v>0</v>
      </c>
      <c r="H22" s="46"/>
      <c r="I22" s="46"/>
      <c r="J22" s="46"/>
      <c r="K22" s="46"/>
      <c r="L22" s="19" t="s">
        <v>0</v>
      </c>
      <c r="N22" s="47" t="s">
        <v>39</v>
      </c>
      <c r="O22" s="48"/>
      <c r="P22" s="48"/>
      <c r="Q22" s="48"/>
      <c r="R22" s="48"/>
      <c r="S22" s="49"/>
      <c r="T22" s="46">
        <f>(R11+T18)/3</f>
        <v>0</v>
      </c>
      <c r="U22" s="46"/>
      <c r="V22" s="46"/>
      <c r="W22" s="46"/>
      <c r="X22" s="46"/>
      <c r="Y22" s="19" t="s">
        <v>0</v>
      </c>
    </row>
    <row r="23" spans="1:25" ht="19.5" customHeight="1" x14ac:dyDescent="0.4">
      <c r="A23" s="28"/>
      <c r="B23" s="28"/>
      <c r="C23" s="28"/>
      <c r="D23" s="28"/>
      <c r="E23" s="31"/>
      <c r="F23" s="31"/>
      <c r="G23" s="32"/>
      <c r="H23" s="32"/>
      <c r="I23" s="32"/>
      <c r="J23" s="32"/>
      <c r="K23" s="32"/>
      <c r="L23" s="28"/>
      <c r="N23" s="28"/>
      <c r="O23" s="28"/>
      <c r="P23" s="28"/>
      <c r="Q23" s="28"/>
      <c r="R23" s="31"/>
      <c r="S23" s="31"/>
      <c r="T23" s="32"/>
      <c r="U23" s="32"/>
      <c r="V23" s="32"/>
      <c r="W23" s="32"/>
      <c r="X23" s="32"/>
      <c r="Y23" s="28"/>
    </row>
    <row r="24" spans="1:25" ht="19.5" customHeight="1" x14ac:dyDescent="0.4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9.5" customHeight="1" x14ac:dyDescent="0.4">
      <c r="A25" s="68" t="s">
        <v>24</v>
      </c>
      <c r="B25" s="68"/>
      <c r="C25" s="68"/>
      <c r="D25" s="68"/>
      <c r="E25" s="68"/>
      <c r="F25" s="68"/>
      <c r="G25" s="68"/>
      <c r="H25" s="68"/>
      <c r="I25" s="69" t="s">
        <v>36</v>
      </c>
      <c r="J25" s="70"/>
      <c r="K25" s="70"/>
      <c r="L25" s="70"/>
      <c r="M25" s="70"/>
      <c r="N25" s="70"/>
      <c r="O25" s="70"/>
      <c r="P25" s="70"/>
      <c r="Q25" s="70"/>
      <c r="R25" s="71"/>
      <c r="S25" s="75" t="str">
        <f>IFERROR((G22-E11)/G22*100,"")</f>
        <v/>
      </c>
      <c r="T25" s="75"/>
      <c r="U25" s="75"/>
      <c r="V25" s="75"/>
      <c r="W25" s="76"/>
      <c r="X25" s="49" t="s">
        <v>1</v>
      </c>
      <c r="Y25" s="77"/>
    </row>
    <row r="26" spans="1:25" ht="19.5" customHeight="1" x14ac:dyDescent="0.4">
      <c r="A26" s="68"/>
      <c r="B26" s="68"/>
      <c r="C26" s="68"/>
      <c r="D26" s="68"/>
      <c r="E26" s="68"/>
      <c r="F26" s="68"/>
      <c r="G26" s="68"/>
      <c r="H26" s="68"/>
      <c r="I26" s="72"/>
      <c r="J26" s="73"/>
      <c r="K26" s="73"/>
      <c r="L26" s="73"/>
      <c r="M26" s="73"/>
      <c r="N26" s="73"/>
      <c r="O26" s="73"/>
      <c r="P26" s="73"/>
      <c r="Q26" s="73"/>
      <c r="R26" s="74"/>
      <c r="S26" s="75"/>
      <c r="T26" s="75"/>
      <c r="U26" s="75"/>
      <c r="V26" s="75"/>
      <c r="W26" s="76"/>
      <c r="X26" s="49"/>
      <c r="Y26" s="77"/>
    </row>
    <row r="27" spans="1:25" ht="16.5" customHeight="1" x14ac:dyDescent="0.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9.5" customHeight="1" x14ac:dyDescent="0.4">
      <c r="A28" s="68" t="s">
        <v>7</v>
      </c>
      <c r="B28" s="68"/>
      <c r="C28" s="68"/>
      <c r="D28" s="68"/>
      <c r="E28" s="68"/>
      <c r="F28" s="68"/>
      <c r="G28" s="68"/>
      <c r="H28" s="68"/>
      <c r="I28" s="69" t="s">
        <v>37</v>
      </c>
      <c r="J28" s="70"/>
      <c r="K28" s="70"/>
      <c r="L28" s="70"/>
      <c r="M28" s="70"/>
      <c r="N28" s="70"/>
      <c r="O28" s="70"/>
      <c r="P28" s="70"/>
      <c r="Q28" s="70"/>
      <c r="R28" s="71"/>
      <c r="S28" s="75" t="str">
        <f>IFERROR((T22-R11)/T22*100,"")</f>
        <v/>
      </c>
      <c r="T28" s="75"/>
      <c r="U28" s="75"/>
      <c r="V28" s="75"/>
      <c r="W28" s="76"/>
      <c r="X28" s="49" t="s">
        <v>1</v>
      </c>
      <c r="Y28" s="77"/>
    </row>
    <row r="29" spans="1:25" s="34" customFormat="1" ht="19.5" customHeight="1" x14ac:dyDescent="0.4">
      <c r="A29" s="68"/>
      <c r="B29" s="68"/>
      <c r="C29" s="68"/>
      <c r="D29" s="68"/>
      <c r="E29" s="68"/>
      <c r="F29" s="68"/>
      <c r="G29" s="68"/>
      <c r="H29" s="68"/>
      <c r="I29" s="72"/>
      <c r="J29" s="73"/>
      <c r="K29" s="73"/>
      <c r="L29" s="73"/>
      <c r="M29" s="73"/>
      <c r="N29" s="73"/>
      <c r="O29" s="73"/>
      <c r="P29" s="73"/>
      <c r="Q29" s="73"/>
      <c r="R29" s="74"/>
      <c r="S29" s="75"/>
      <c r="T29" s="75"/>
      <c r="U29" s="75"/>
      <c r="V29" s="75"/>
      <c r="W29" s="76"/>
      <c r="X29" s="49"/>
      <c r="Y29" s="77"/>
    </row>
    <row r="30" spans="1:25" ht="16.5" customHeight="1" x14ac:dyDescent="0.4">
      <c r="A30" s="41"/>
      <c r="B30" s="4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16.5" customHeight="1" x14ac:dyDescent="0.4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 ht="16.5" customHeight="1" x14ac:dyDescent="0.4">
      <c r="A32" s="39" t="s">
        <v>10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" customHeight="1" x14ac:dyDescent="0.4"/>
    <row r="34" spans="1:25" ht="16.5" customHeight="1" x14ac:dyDescent="0.4">
      <c r="A34" s="24"/>
      <c r="B34" s="41" t="s">
        <v>6</v>
      </c>
      <c r="C34" s="41"/>
      <c r="D34" s="41"/>
      <c r="E34" s="41"/>
      <c r="F34" s="24" t="s">
        <v>2</v>
      </c>
      <c r="G34" s="41"/>
      <c r="H34" s="41"/>
      <c r="I34" s="35" t="s">
        <v>4</v>
      </c>
      <c r="J34" s="41"/>
      <c r="K34" s="41"/>
      <c r="L34" s="24" t="s">
        <v>5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12.75" customHeight="1" x14ac:dyDescent="0.4"/>
    <row r="36" spans="1:25" ht="23.25" customHeight="1" x14ac:dyDescent="0.4">
      <c r="K36" s="40" t="s">
        <v>11</v>
      </c>
      <c r="L36" s="40"/>
      <c r="M36" s="40"/>
      <c r="N36" s="40"/>
      <c r="O36" s="18" t="s">
        <v>15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3.25" customHeight="1" x14ac:dyDescent="0.4">
      <c r="K37" s="40" t="s">
        <v>12</v>
      </c>
      <c r="L37" s="40"/>
      <c r="M37" s="40"/>
      <c r="N37" s="40"/>
      <c r="O37" s="24" t="s">
        <v>15</v>
      </c>
      <c r="P37" s="39"/>
      <c r="Q37" s="39"/>
      <c r="R37" s="39"/>
      <c r="S37" s="39"/>
      <c r="T37" s="39"/>
      <c r="U37" s="39"/>
      <c r="V37" s="39"/>
      <c r="W37" s="39"/>
      <c r="X37" s="39"/>
      <c r="Y37" s="25" t="s">
        <v>43</v>
      </c>
    </row>
    <row r="38" spans="1:25" ht="23.25" customHeight="1" x14ac:dyDescent="0.4">
      <c r="K38" s="40" t="s">
        <v>13</v>
      </c>
      <c r="L38" s="40"/>
      <c r="M38" s="40"/>
      <c r="N38" s="40"/>
      <c r="O38" s="24" t="s">
        <v>15</v>
      </c>
      <c r="P38" s="39"/>
      <c r="Q38" s="39"/>
      <c r="R38" s="39"/>
      <c r="S38" s="39"/>
      <c r="T38" s="39"/>
      <c r="U38" s="39"/>
      <c r="V38" s="39"/>
      <c r="W38" s="39"/>
      <c r="X38" s="39"/>
      <c r="Y38" s="24"/>
    </row>
    <row r="39" spans="1:25" ht="23.25" customHeight="1" x14ac:dyDescent="0.4">
      <c r="K39" s="36"/>
      <c r="L39" s="36"/>
      <c r="M39" s="36"/>
      <c r="N39" s="36"/>
      <c r="O39" s="24"/>
      <c r="P39" s="37"/>
      <c r="Q39" s="37"/>
      <c r="R39" s="37"/>
      <c r="S39" s="37"/>
      <c r="T39" s="37"/>
      <c r="U39" s="37"/>
      <c r="V39" s="37"/>
      <c r="W39" s="37"/>
      <c r="X39" s="37"/>
      <c r="Y39" s="24"/>
    </row>
    <row r="40" spans="1:25" ht="23.25" customHeight="1" x14ac:dyDescent="0.4">
      <c r="K40" s="36"/>
      <c r="L40" s="36"/>
      <c r="M40" s="36"/>
      <c r="N40" s="36"/>
      <c r="O40" s="24"/>
      <c r="P40" s="37"/>
      <c r="Q40" s="37"/>
      <c r="R40" s="37"/>
      <c r="S40" s="37"/>
      <c r="T40" s="37"/>
      <c r="U40" s="37"/>
      <c r="V40" s="37"/>
      <c r="W40" s="37"/>
      <c r="X40" s="37"/>
      <c r="Y40" s="24"/>
    </row>
    <row r="41" spans="1:25" ht="16.5" customHeight="1" x14ac:dyDescent="0.4">
      <c r="B41" s="18" t="s">
        <v>14</v>
      </c>
    </row>
    <row r="42" spans="1:25" ht="23.25" customHeight="1" x14ac:dyDescent="0.4">
      <c r="K42" s="36"/>
      <c r="L42" s="36"/>
      <c r="M42" s="36"/>
      <c r="N42" s="36"/>
      <c r="O42" s="24"/>
      <c r="P42" s="37"/>
      <c r="Q42" s="37"/>
      <c r="R42" s="37"/>
      <c r="S42" s="37"/>
      <c r="T42" s="37"/>
      <c r="U42" s="37"/>
      <c r="V42" s="37"/>
      <c r="W42" s="37"/>
      <c r="X42" s="37"/>
      <c r="Y42" s="24"/>
    </row>
    <row r="43" spans="1:25" ht="16.5" customHeight="1" x14ac:dyDescent="0.4">
      <c r="J43" s="38"/>
      <c r="K43" s="38"/>
      <c r="L43" s="38"/>
      <c r="M43" s="38"/>
      <c r="O43" s="39"/>
      <c r="P43" s="39"/>
      <c r="Q43" s="39"/>
      <c r="R43" s="39"/>
      <c r="S43" s="39"/>
      <c r="T43" s="39"/>
      <c r="U43" s="39"/>
      <c r="V43" s="39"/>
      <c r="W43" s="39"/>
      <c r="X43" s="39"/>
    </row>
  </sheetData>
  <mergeCells count="81">
    <mergeCell ref="A31:Y31"/>
    <mergeCell ref="A28:H29"/>
    <mergeCell ref="I28:R29"/>
    <mergeCell ref="S28:W29"/>
    <mergeCell ref="X28:Y29"/>
    <mergeCell ref="A30:B30"/>
    <mergeCell ref="C30:Y30"/>
    <mergeCell ref="A24:Y24"/>
    <mergeCell ref="A25:H26"/>
    <mergeCell ref="I25:R26"/>
    <mergeCell ref="S25:W26"/>
    <mergeCell ref="X25:Y26"/>
    <mergeCell ref="R10:Y10"/>
    <mergeCell ref="P16:Q16"/>
    <mergeCell ref="R16:S16"/>
    <mergeCell ref="T16:X16"/>
    <mergeCell ref="A17:B17"/>
    <mergeCell ref="C17:D17"/>
    <mergeCell ref="E17:F17"/>
    <mergeCell ref="G17:K17"/>
    <mergeCell ref="N17:O17"/>
    <mergeCell ref="P17:Q17"/>
    <mergeCell ref="R17:S17"/>
    <mergeCell ref="T17:X17"/>
    <mergeCell ref="A16:B16"/>
    <mergeCell ref="C16:D16"/>
    <mergeCell ref="E16:F16"/>
    <mergeCell ref="G16:K16"/>
    <mergeCell ref="A10:B10"/>
    <mergeCell ref="C10:D10"/>
    <mergeCell ref="E10:L10"/>
    <mergeCell ref="N10:O10"/>
    <mergeCell ref="P10:Q10"/>
    <mergeCell ref="A2:Y2"/>
    <mergeCell ref="N4:Q4"/>
    <mergeCell ref="N6:Q6"/>
    <mergeCell ref="A8:Y8"/>
    <mergeCell ref="A9:L9"/>
    <mergeCell ref="N9:Y9"/>
    <mergeCell ref="E11:K11"/>
    <mergeCell ref="R11:X11"/>
    <mergeCell ref="A13:Y13"/>
    <mergeCell ref="A14:L14"/>
    <mergeCell ref="N14:Y14"/>
    <mergeCell ref="A11:B11"/>
    <mergeCell ref="C11:D11"/>
    <mergeCell ref="N11:O11"/>
    <mergeCell ref="P11:Q11"/>
    <mergeCell ref="R15:Y15"/>
    <mergeCell ref="A18:D18"/>
    <mergeCell ref="E18:F18"/>
    <mergeCell ref="G18:K18"/>
    <mergeCell ref="N18:Q18"/>
    <mergeCell ref="R18:S18"/>
    <mergeCell ref="T18:X18"/>
    <mergeCell ref="A15:B15"/>
    <mergeCell ref="C15:D15"/>
    <mergeCell ref="E15:L15"/>
    <mergeCell ref="N15:O15"/>
    <mergeCell ref="P15:Q15"/>
    <mergeCell ref="N16:O16"/>
    <mergeCell ref="A20:Y20"/>
    <mergeCell ref="A21:L21"/>
    <mergeCell ref="N21:Y21"/>
    <mergeCell ref="T22:X22"/>
    <mergeCell ref="G22:K22"/>
    <mergeCell ref="A22:F22"/>
    <mergeCell ref="N22:S22"/>
    <mergeCell ref="J43:M43"/>
    <mergeCell ref="O43:X43"/>
    <mergeCell ref="K38:N38"/>
    <mergeCell ref="A32:Y32"/>
    <mergeCell ref="B34:C34"/>
    <mergeCell ref="D34:E34"/>
    <mergeCell ref="G34:H34"/>
    <mergeCell ref="J34:K34"/>
    <mergeCell ref="K36:N36"/>
    <mergeCell ref="P36:Y36"/>
    <mergeCell ref="K37:N37"/>
    <mergeCell ref="P37:X37"/>
    <mergeCell ref="P38:X38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GridLines="0" showZeros="0" view="pageBreakPreview" topLeftCell="A16" zoomScale="85" zoomScaleNormal="100" zoomScaleSheetLayoutView="85" workbookViewId="0">
      <selection activeCell="AG24" sqref="AG24"/>
    </sheetView>
  </sheetViews>
  <sheetFormatPr defaultColWidth="3.25" defaultRowHeight="16.5" customHeight="1" x14ac:dyDescent="0.4"/>
  <cols>
    <col min="1" max="16384" width="3.25" style="2"/>
  </cols>
  <sheetData>
    <row r="1" spans="1:25" ht="16.5" customHeight="1" x14ac:dyDescent="0.4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x14ac:dyDescent="0.4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6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4" t="s">
        <v>9</v>
      </c>
      <c r="O4" s="124"/>
      <c r="P4" s="124"/>
      <c r="Q4" s="124"/>
      <c r="R4" s="7" t="s">
        <v>17</v>
      </c>
      <c r="S4" s="3"/>
      <c r="T4" s="3"/>
      <c r="U4" s="3"/>
      <c r="V4" s="3"/>
      <c r="W4" s="3"/>
      <c r="X4" s="3"/>
      <c r="Y4" s="3"/>
    </row>
    <row r="5" spans="1:25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4" t="s">
        <v>8</v>
      </c>
      <c r="O6" s="124"/>
      <c r="P6" s="124"/>
      <c r="Q6" s="124"/>
      <c r="R6" s="7" t="s">
        <v>18</v>
      </c>
      <c r="S6" s="3"/>
      <c r="T6" s="3"/>
      <c r="U6" s="3"/>
      <c r="V6" s="3"/>
      <c r="W6" s="3"/>
      <c r="X6" s="3"/>
      <c r="Y6" s="3"/>
    </row>
    <row r="7" spans="1:25" ht="6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4"/>
      <c r="S7" s="4"/>
      <c r="T7" s="4"/>
      <c r="U7" s="4"/>
      <c r="V7" s="4"/>
      <c r="W7" s="4"/>
      <c r="X7" s="4"/>
      <c r="Y7" s="4"/>
    </row>
    <row r="8" spans="1:25" ht="19.5" customHeight="1" x14ac:dyDescent="0.4">
      <c r="A8" s="106" t="s">
        <v>29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19.5" customHeight="1" x14ac:dyDescent="0.4">
      <c r="A9" s="125" t="s">
        <v>28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  <c r="M9" s="20"/>
      <c r="N9" s="43" t="s">
        <v>25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</row>
    <row r="10" spans="1:25" ht="19.5" customHeight="1" x14ac:dyDescent="0.4">
      <c r="A10" s="121" t="s">
        <v>2</v>
      </c>
      <c r="B10" s="122"/>
      <c r="C10" s="121" t="s">
        <v>3</v>
      </c>
      <c r="D10" s="104"/>
      <c r="E10" s="122" t="s">
        <v>16</v>
      </c>
      <c r="F10" s="122"/>
      <c r="G10" s="122"/>
      <c r="H10" s="122"/>
      <c r="I10" s="122"/>
      <c r="J10" s="122"/>
      <c r="K10" s="122"/>
      <c r="L10" s="104"/>
      <c r="M10" s="20"/>
      <c r="N10" s="121" t="s">
        <v>2</v>
      </c>
      <c r="O10" s="122"/>
      <c r="P10" s="121" t="s">
        <v>3</v>
      </c>
      <c r="Q10" s="104"/>
      <c r="R10" s="122" t="s">
        <v>16</v>
      </c>
      <c r="S10" s="122"/>
      <c r="T10" s="122"/>
      <c r="U10" s="122"/>
      <c r="V10" s="122"/>
      <c r="W10" s="122"/>
      <c r="X10" s="122"/>
      <c r="Y10" s="104"/>
    </row>
    <row r="11" spans="1:25" ht="19.5" customHeight="1" x14ac:dyDescent="0.4">
      <c r="A11" s="115">
        <v>3</v>
      </c>
      <c r="B11" s="116"/>
      <c r="C11" s="115">
        <v>8</v>
      </c>
      <c r="D11" s="118"/>
      <c r="E11" s="91">
        <v>1500000</v>
      </c>
      <c r="F11" s="91"/>
      <c r="G11" s="91"/>
      <c r="H11" s="91"/>
      <c r="I11" s="91"/>
      <c r="J11" s="91"/>
      <c r="K11" s="91"/>
      <c r="L11" s="22" t="s">
        <v>0</v>
      </c>
      <c r="M11" s="20"/>
      <c r="N11" s="115">
        <v>3</v>
      </c>
      <c r="O11" s="116"/>
      <c r="P11" s="115">
        <v>8</v>
      </c>
      <c r="Q11" s="118"/>
      <c r="R11" s="91">
        <v>2700000</v>
      </c>
      <c r="S11" s="91"/>
      <c r="T11" s="91"/>
      <c r="U11" s="91"/>
      <c r="V11" s="91"/>
      <c r="W11" s="91"/>
      <c r="X11" s="91"/>
      <c r="Y11" s="22" t="s">
        <v>0</v>
      </c>
    </row>
    <row r="12" spans="1:25" ht="19.5" customHeight="1" x14ac:dyDescent="0.4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9.5" customHeight="1" x14ac:dyDescent="0.4">
      <c r="A13" s="106" t="s">
        <v>30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25" ht="16.5" customHeight="1" x14ac:dyDescent="0.4">
      <c r="A14" s="125" t="s">
        <v>28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N14" s="43" t="s">
        <v>25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</row>
    <row r="15" spans="1:25" ht="16.5" customHeight="1" x14ac:dyDescent="0.4">
      <c r="A15" s="121" t="s">
        <v>2</v>
      </c>
      <c r="B15" s="122"/>
      <c r="C15" s="123" t="s">
        <v>3</v>
      </c>
      <c r="D15" s="104"/>
      <c r="E15" s="122" t="s">
        <v>16</v>
      </c>
      <c r="F15" s="122"/>
      <c r="G15" s="122"/>
      <c r="H15" s="122"/>
      <c r="I15" s="122"/>
      <c r="J15" s="122"/>
      <c r="K15" s="122"/>
      <c r="L15" s="104"/>
      <c r="N15" s="121" t="s">
        <v>2</v>
      </c>
      <c r="O15" s="122"/>
      <c r="P15" s="123" t="s">
        <v>3</v>
      </c>
      <c r="Q15" s="104"/>
      <c r="R15" s="122" t="s">
        <v>16</v>
      </c>
      <c r="S15" s="122"/>
      <c r="T15" s="122"/>
      <c r="U15" s="122"/>
      <c r="V15" s="122"/>
      <c r="W15" s="122"/>
      <c r="X15" s="122"/>
      <c r="Y15" s="104"/>
    </row>
    <row r="16" spans="1:25" ht="23.25" customHeight="1" x14ac:dyDescent="0.4">
      <c r="A16" s="115">
        <v>3</v>
      </c>
      <c r="B16" s="116"/>
      <c r="C16" s="117">
        <v>6</v>
      </c>
      <c r="D16" s="118"/>
      <c r="E16" s="119"/>
      <c r="F16" s="120"/>
      <c r="G16" s="91">
        <v>1650000</v>
      </c>
      <c r="H16" s="91"/>
      <c r="I16" s="91"/>
      <c r="J16" s="91"/>
      <c r="K16" s="91"/>
      <c r="L16" s="16" t="s">
        <v>0</v>
      </c>
      <c r="N16" s="115">
        <v>3</v>
      </c>
      <c r="O16" s="116"/>
      <c r="P16" s="117">
        <v>6</v>
      </c>
      <c r="Q16" s="118"/>
      <c r="R16" s="119"/>
      <c r="S16" s="120"/>
      <c r="T16" s="91">
        <v>3200000</v>
      </c>
      <c r="U16" s="91"/>
      <c r="V16" s="91"/>
      <c r="W16" s="91"/>
      <c r="X16" s="91"/>
      <c r="Y16" s="16" t="s">
        <v>0</v>
      </c>
    </row>
    <row r="17" spans="1:25" ht="23.25" customHeight="1" x14ac:dyDescent="0.4">
      <c r="A17" s="108">
        <v>3</v>
      </c>
      <c r="B17" s="109"/>
      <c r="C17" s="110">
        <v>7</v>
      </c>
      <c r="D17" s="111"/>
      <c r="E17" s="112"/>
      <c r="F17" s="113"/>
      <c r="G17" s="114">
        <v>1600000</v>
      </c>
      <c r="H17" s="114"/>
      <c r="I17" s="114"/>
      <c r="J17" s="114"/>
      <c r="K17" s="114"/>
      <c r="L17" s="17" t="s">
        <v>0</v>
      </c>
      <c r="N17" s="108">
        <v>3</v>
      </c>
      <c r="O17" s="109"/>
      <c r="P17" s="110">
        <v>7</v>
      </c>
      <c r="Q17" s="111"/>
      <c r="R17" s="112"/>
      <c r="S17" s="113"/>
      <c r="T17" s="114">
        <v>3000000</v>
      </c>
      <c r="U17" s="114"/>
      <c r="V17" s="114"/>
      <c r="W17" s="114"/>
      <c r="X17" s="114"/>
      <c r="Y17" s="17" t="s">
        <v>0</v>
      </c>
    </row>
    <row r="18" spans="1:25" ht="23.25" customHeight="1" x14ac:dyDescent="0.4">
      <c r="A18" s="86" t="s">
        <v>23</v>
      </c>
      <c r="B18" s="87"/>
      <c r="C18" s="87"/>
      <c r="D18" s="88"/>
      <c r="E18" s="89" t="s">
        <v>31</v>
      </c>
      <c r="F18" s="90"/>
      <c r="G18" s="91">
        <f>SUM(G16:K17)</f>
        <v>3250000</v>
      </c>
      <c r="H18" s="91"/>
      <c r="I18" s="91"/>
      <c r="J18" s="91"/>
      <c r="K18" s="91"/>
      <c r="L18" s="16" t="s">
        <v>0</v>
      </c>
      <c r="N18" s="86" t="s">
        <v>23</v>
      </c>
      <c r="O18" s="87"/>
      <c r="P18" s="87"/>
      <c r="Q18" s="88"/>
      <c r="R18" s="89" t="s">
        <v>32</v>
      </c>
      <c r="S18" s="90"/>
      <c r="T18" s="91">
        <f>SUM(T16:X17)</f>
        <v>6200000</v>
      </c>
      <c r="U18" s="91"/>
      <c r="V18" s="91"/>
      <c r="W18" s="91"/>
      <c r="X18" s="91"/>
      <c r="Y18" s="16" t="s">
        <v>0</v>
      </c>
    </row>
    <row r="19" spans="1:25" ht="12.75" customHeight="1" x14ac:dyDescent="0.4"/>
    <row r="20" spans="1:25" ht="19.5" customHeight="1" x14ac:dyDescent="0.4">
      <c r="A20" s="106" t="s">
        <v>33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</row>
    <row r="21" spans="1:25" ht="16.5" customHeight="1" x14ac:dyDescent="0.4">
      <c r="A21" s="125" t="s">
        <v>44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7"/>
      <c r="N21" s="43" t="s">
        <v>34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</row>
    <row r="22" spans="1:25" ht="23.25" customHeight="1" x14ac:dyDescent="0.4">
      <c r="A22" s="128" t="s">
        <v>38</v>
      </c>
      <c r="B22" s="129"/>
      <c r="C22" s="129"/>
      <c r="D22" s="129"/>
      <c r="E22" s="129"/>
      <c r="F22" s="130"/>
      <c r="G22" s="92">
        <f>(E11+G18)/3</f>
        <v>1583333.3333333333</v>
      </c>
      <c r="H22" s="92"/>
      <c r="I22" s="92"/>
      <c r="J22" s="92"/>
      <c r="K22" s="92"/>
      <c r="L22" s="23" t="s">
        <v>0</v>
      </c>
      <c r="N22" s="128" t="s">
        <v>39</v>
      </c>
      <c r="O22" s="129"/>
      <c r="P22" s="129"/>
      <c r="Q22" s="129"/>
      <c r="R22" s="129"/>
      <c r="S22" s="130"/>
      <c r="T22" s="92">
        <f>(R11+T18)/3</f>
        <v>2966666.6666666665</v>
      </c>
      <c r="U22" s="92"/>
      <c r="V22" s="92"/>
      <c r="W22" s="92"/>
      <c r="X22" s="92"/>
      <c r="Y22" s="23" t="s">
        <v>0</v>
      </c>
    </row>
    <row r="23" spans="1:25" ht="16.5" customHeight="1" x14ac:dyDescent="0.4">
      <c r="A23" s="10"/>
      <c r="B23" s="10"/>
      <c r="C23" s="10"/>
      <c r="D23" s="10"/>
      <c r="E23" s="12"/>
      <c r="F23" s="12"/>
      <c r="G23" s="13"/>
      <c r="H23" s="13"/>
      <c r="I23" s="13"/>
      <c r="J23" s="13"/>
      <c r="K23" s="13"/>
      <c r="L23" s="10"/>
      <c r="N23" s="10"/>
      <c r="O23" s="10"/>
      <c r="P23" s="10"/>
      <c r="Q23" s="10"/>
      <c r="R23" s="12"/>
      <c r="S23" s="12"/>
      <c r="T23" s="13"/>
      <c r="U23" s="13"/>
      <c r="V23" s="13"/>
      <c r="W23" s="13"/>
      <c r="X23" s="13"/>
      <c r="Y23" s="10"/>
    </row>
    <row r="24" spans="1:25" ht="19.5" customHeight="1" x14ac:dyDescent="0.4">
      <c r="A24" s="106" t="s">
        <v>35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1:25" ht="16.5" customHeight="1" x14ac:dyDescent="0.4">
      <c r="A25" s="94" t="s">
        <v>45</v>
      </c>
      <c r="B25" s="95"/>
      <c r="C25" s="95"/>
      <c r="D25" s="95"/>
      <c r="E25" s="95"/>
      <c r="F25" s="95"/>
      <c r="G25" s="95"/>
      <c r="H25" s="95"/>
      <c r="I25" s="96" t="s">
        <v>36</v>
      </c>
      <c r="J25" s="97"/>
      <c r="K25" s="97"/>
      <c r="L25" s="97"/>
      <c r="M25" s="97"/>
      <c r="N25" s="97"/>
      <c r="O25" s="97"/>
      <c r="P25" s="97"/>
      <c r="Q25" s="97"/>
      <c r="R25" s="98"/>
      <c r="S25" s="102">
        <f>(G22-E11)/G22*100</f>
        <v>5.263157894736838</v>
      </c>
      <c r="T25" s="102"/>
      <c r="U25" s="102"/>
      <c r="V25" s="102"/>
      <c r="W25" s="103"/>
      <c r="X25" s="104" t="s">
        <v>1</v>
      </c>
      <c r="Y25" s="105"/>
    </row>
    <row r="26" spans="1:25" ht="16.5" customHeight="1" x14ac:dyDescent="0.4">
      <c r="A26" s="95"/>
      <c r="B26" s="95"/>
      <c r="C26" s="95"/>
      <c r="D26" s="95"/>
      <c r="E26" s="95"/>
      <c r="F26" s="95"/>
      <c r="G26" s="95"/>
      <c r="H26" s="95"/>
      <c r="I26" s="99"/>
      <c r="J26" s="100"/>
      <c r="K26" s="100"/>
      <c r="L26" s="100"/>
      <c r="M26" s="100"/>
      <c r="N26" s="100"/>
      <c r="O26" s="100"/>
      <c r="P26" s="100"/>
      <c r="Q26" s="100"/>
      <c r="R26" s="101"/>
      <c r="S26" s="102"/>
      <c r="T26" s="102"/>
      <c r="U26" s="102"/>
      <c r="V26" s="102"/>
      <c r="W26" s="103"/>
      <c r="X26" s="104"/>
      <c r="Y26" s="105"/>
    </row>
    <row r="27" spans="1:25" ht="16.5" customHeight="1" x14ac:dyDescent="0.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6.5" customHeight="1" x14ac:dyDescent="0.4">
      <c r="A28" s="95" t="s">
        <v>7</v>
      </c>
      <c r="B28" s="95"/>
      <c r="C28" s="95"/>
      <c r="D28" s="95"/>
      <c r="E28" s="95"/>
      <c r="F28" s="95"/>
      <c r="G28" s="95"/>
      <c r="H28" s="95"/>
      <c r="I28" s="96" t="s">
        <v>37</v>
      </c>
      <c r="J28" s="97"/>
      <c r="K28" s="97"/>
      <c r="L28" s="97"/>
      <c r="M28" s="97"/>
      <c r="N28" s="97"/>
      <c r="O28" s="97"/>
      <c r="P28" s="97"/>
      <c r="Q28" s="97"/>
      <c r="R28" s="98"/>
      <c r="S28" s="102">
        <f>(T22-R11)/T22*100</f>
        <v>8.9887640449438155</v>
      </c>
      <c r="T28" s="102"/>
      <c r="U28" s="102"/>
      <c r="V28" s="102"/>
      <c r="W28" s="103"/>
      <c r="X28" s="104" t="s">
        <v>1</v>
      </c>
      <c r="Y28" s="105"/>
    </row>
    <row r="29" spans="1:25" s="5" customFormat="1" ht="16.5" customHeight="1" x14ac:dyDescent="0.4">
      <c r="A29" s="95"/>
      <c r="B29" s="95"/>
      <c r="C29" s="95"/>
      <c r="D29" s="95"/>
      <c r="E29" s="95"/>
      <c r="F29" s="95"/>
      <c r="G29" s="95"/>
      <c r="H29" s="95"/>
      <c r="I29" s="99"/>
      <c r="J29" s="100"/>
      <c r="K29" s="100"/>
      <c r="L29" s="100"/>
      <c r="M29" s="100"/>
      <c r="N29" s="100"/>
      <c r="O29" s="100"/>
      <c r="P29" s="100"/>
      <c r="Q29" s="100"/>
      <c r="R29" s="101"/>
      <c r="S29" s="102"/>
      <c r="T29" s="102"/>
      <c r="U29" s="102"/>
      <c r="V29" s="102"/>
      <c r="W29" s="103"/>
      <c r="X29" s="104"/>
      <c r="Y29" s="105"/>
    </row>
    <row r="30" spans="1:25" ht="16.5" customHeight="1" x14ac:dyDescent="0.4">
      <c r="A30" s="83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ht="16.5" customHeight="1" x14ac:dyDescent="0.4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ht="16.5" customHeight="1" x14ac:dyDescent="0.4">
      <c r="A32" s="82" t="s">
        <v>10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</row>
    <row r="33" spans="1:25" ht="12" customHeight="1" x14ac:dyDescent="0.4"/>
    <row r="34" spans="1:25" ht="16.5" customHeight="1" x14ac:dyDescent="0.4">
      <c r="A34" s="1"/>
      <c r="B34" s="83" t="s">
        <v>6</v>
      </c>
      <c r="C34" s="83"/>
      <c r="D34" s="84">
        <v>3</v>
      </c>
      <c r="E34" s="84"/>
      <c r="F34" s="1" t="s">
        <v>2</v>
      </c>
      <c r="G34" s="84">
        <v>9</v>
      </c>
      <c r="H34" s="84"/>
      <c r="I34" s="6" t="s">
        <v>4</v>
      </c>
      <c r="J34" s="84">
        <v>10</v>
      </c>
      <c r="K34" s="84"/>
      <c r="L34" s="1" t="s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4"/>
    <row r="36" spans="1:25" ht="23.25" customHeight="1" x14ac:dyDescent="0.4">
      <c r="K36" s="80" t="s">
        <v>11</v>
      </c>
      <c r="L36" s="80"/>
      <c r="M36" s="80"/>
      <c r="N36" s="80"/>
      <c r="O36" s="2" t="s">
        <v>15</v>
      </c>
      <c r="P36" s="81" t="s">
        <v>19</v>
      </c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23.25" customHeight="1" x14ac:dyDescent="0.4">
      <c r="K37" s="80" t="s">
        <v>12</v>
      </c>
      <c r="L37" s="80"/>
      <c r="M37" s="80"/>
      <c r="N37" s="80"/>
      <c r="O37" s="1" t="s">
        <v>15</v>
      </c>
      <c r="P37" s="81" t="s">
        <v>20</v>
      </c>
      <c r="Q37" s="81"/>
      <c r="R37" s="81"/>
      <c r="S37" s="81"/>
      <c r="T37" s="81"/>
      <c r="U37" s="81"/>
      <c r="V37" s="81"/>
      <c r="W37" s="81"/>
      <c r="X37" s="81"/>
      <c r="Y37" s="9"/>
    </row>
    <row r="38" spans="1:25" ht="23.25" customHeight="1" x14ac:dyDescent="0.4">
      <c r="K38" s="80" t="s">
        <v>13</v>
      </c>
      <c r="L38" s="80"/>
      <c r="M38" s="80"/>
      <c r="N38" s="80"/>
      <c r="O38" s="1" t="s">
        <v>15</v>
      </c>
      <c r="P38" s="81" t="s">
        <v>21</v>
      </c>
      <c r="Q38" s="81"/>
      <c r="R38" s="81"/>
      <c r="S38" s="81"/>
      <c r="T38" s="81"/>
      <c r="U38" s="81"/>
      <c r="V38" s="81"/>
      <c r="W38" s="81"/>
      <c r="X38" s="81"/>
      <c r="Y38" s="8"/>
    </row>
    <row r="39" spans="1:25" ht="23.25" customHeight="1" x14ac:dyDescent="0.4">
      <c r="K39" s="15"/>
      <c r="L39" s="15"/>
      <c r="M39" s="15"/>
      <c r="N39" s="15"/>
      <c r="O39" s="1"/>
      <c r="P39" s="14"/>
      <c r="Q39" s="14"/>
      <c r="R39" s="14"/>
      <c r="S39" s="14"/>
      <c r="T39" s="14"/>
      <c r="U39" s="14"/>
      <c r="V39" s="14"/>
      <c r="W39" s="14"/>
      <c r="X39" s="14"/>
      <c r="Y39" s="8"/>
    </row>
    <row r="40" spans="1:25" ht="16.5" customHeight="1" x14ac:dyDescent="0.4">
      <c r="B40" s="2" t="s">
        <v>14</v>
      </c>
    </row>
    <row r="41" spans="1:25" ht="16.5" customHeight="1" x14ac:dyDescent="0.4">
      <c r="J41" s="85"/>
      <c r="K41" s="85"/>
      <c r="L41" s="85"/>
      <c r="M41" s="85"/>
      <c r="O41" s="82"/>
      <c r="P41" s="82"/>
      <c r="Q41" s="82"/>
      <c r="R41" s="82"/>
      <c r="S41" s="82"/>
      <c r="T41" s="82"/>
      <c r="U41" s="82"/>
      <c r="V41" s="82"/>
      <c r="W41" s="82"/>
      <c r="X41" s="82"/>
    </row>
  </sheetData>
  <mergeCells count="81">
    <mergeCell ref="A13:Y13"/>
    <mergeCell ref="A22:F22"/>
    <mergeCell ref="N22:S22"/>
    <mergeCell ref="A9:L9"/>
    <mergeCell ref="A10:B10"/>
    <mergeCell ref="C10:D10"/>
    <mergeCell ref="E10:L10"/>
    <mergeCell ref="A11:B11"/>
    <mergeCell ref="C11:D11"/>
    <mergeCell ref="E11:K11"/>
    <mergeCell ref="N11:O11"/>
    <mergeCell ref="P11:Q11"/>
    <mergeCell ref="R11:X11"/>
    <mergeCell ref="N21:Y21"/>
    <mergeCell ref="A21:L21"/>
    <mergeCell ref="T22:X22"/>
    <mergeCell ref="A8:Y8"/>
    <mergeCell ref="N9:Y9"/>
    <mergeCell ref="N10:O10"/>
    <mergeCell ref="P10:Q10"/>
    <mergeCell ref="R10:Y10"/>
    <mergeCell ref="A2:Y2"/>
    <mergeCell ref="N4:Q4"/>
    <mergeCell ref="N6:Q6"/>
    <mergeCell ref="A20:Y20"/>
    <mergeCell ref="N14:Y14"/>
    <mergeCell ref="N18:Q18"/>
    <mergeCell ref="R18:S18"/>
    <mergeCell ref="T18:X18"/>
    <mergeCell ref="A14:L14"/>
    <mergeCell ref="A15:B15"/>
    <mergeCell ref="C15:D15"/>
    <mergeCell ref="E15:L15"/>
    <mergeCell ref="N17:O17"/>
    <mergeCell ref="P17:Q17"/>
    <mergeCell ref="R17:S17"/>
    <mergeCell ref="T17:X17"/>
    <mergeCell ref="N16:O16"/>
    <mergeCell ref="P16:Q16"/>
    <mergeCell ref="R16:S16"/>
    <mergeCell ref="T16:X16"/>
    <mergeCell ref="N15:O15"/>
    <mergeCell ref="P15:Q15"/>
    <mergeCell ref="R15:Y15"/>
    <mergeCell ref="A17:B17"/>
    <mergeCell ref="C17:D17"/>
    <mergeCell ref="E17:F17"/>
    <mergeCell ref="G17:K17"/>
    <mergeCell ref="A16:B16"/>
    <mergeCell ref="C16:D16"/>
    <mergeCell ref="E16:F16"/>
    <mergeCell ref="G16:K16"/>
    <mergeCell ref="A18:D18"/>
    <mergeCell ref="E18:F18"/>
    <mergeCell ref="G18:K18"/>
    <mergeCell ref="G22:K22"/>
    <mergeCell ref="A31:Y31"/>
    <mergeCell ref="A25:H26"/>
    <mergeCell ref="I25:R26"/>
    <mergeCell ref="S25:W26"/>
    <mergeCell ref="X25:Y26"/>
    <mergeCell ref="A24:Y24"/>
    <mergeCell ref="A28:H29"/>
    <mergeCell ref="I28:R29"/>
    <mergeCell ref="S28:W29"/>
    <mergeCell ref="X28:Y29"/>
    <mergeCell ref="A30:B30"/>
    <mergeCell ref="C30:Y30"/>
    <mergeCell ref="K37:N37"/>
    <mergeCell ref="P37:X37"/>
    <mergeCell ref="K38:N38"/>
    <mergeCell ref="P38:X38"/>
    <mergeCell ref="J41:M41"/>
    <mergeCell ref="O41:X41"/>
    <mergeCell ref="K36:N36"/>
    <mergeCell ref="P36:Y36"/>
    <mergeCell ref="A32:Y32"/>
    <mergeCell ref="B34:C34"/>
    <mergeCell ref="D34:E34"/>
    <mergeCell ref="G34:H34"/>
    <mergeCell ref="J34:K34"/>
  </mergeCells>
  <phoneticPr fontId="1"/>
  <pageMargins left="0.78740157480314965" right="0.39370078740157483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2021-08-05T04:48:28Z</cp:lastPrinted>
  <dcterms:created xsi:type="dcterms:W3CDTF">2020-03-06T02:09:56Z</dcterms:created>
  <dcterms:modified xsi:type="dcterms:W3CDTF">2021-08-05T06:44:14Z</dcterms:modified>
</cp:coreProperties>
</file>