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930" activeTab="1"/>
  </bookViews>
  <sheets>
    <sheet name="調査票(表)" sheetId="1" r:id="rId1"/>
    <sheet name="調査票(裏)" sheetId="2" r:id="rId2"/>
    <sheet name="特記事項" sheetId="3" r:id="rId3"/>
  </sheets>
  <definedNames>
    <definedName name="_xlnm.Print_Area" localSheetId="0">'調査票(表)'!$B$1:$GX$90</definedName>
    <definedName name="_xlnm.Print_Area" localSheetId="1">'調査票(裏)'!$B$1:$GV$101</definedName>
    <definedName name="_xlnm.Print_Area" localSheetId="2">'特記事項'!$A$1:$V$48</definedName>
  </definedNames>
  <calcPr fullCalcOnLoad="1"/>
</workbook>
</file>

<file path=xl/sharedStrings.xml><?xml version="1.0" encoding="utf-8"?>
<sst xmlns="http://schemas.openxmlformats.org/spreadsheetml/2006/main" count="538" uniqueCount="362">
  <si>
    <t>その他
(四肢欠損)</t>
  </si>
  <si>
    <t>つかまらな
いでできる</t>
  </si>
  <si>
    <t>何かにつか
まればできる</t>
  </si>
  <si>
    <t>2.拘縮
 の有無</t>
  </si>
  <si>
    <t>支えなし
でできる</t>
  </si>
  <si>
    <t>その他
(四肢欠損)</t>
  </si>
  <si>
    <t>１Mで
見える</t>
  </si>
  <si>
    <t>支えてもら
えればできる</t>
  </si>
  <si>
    <t>かなり大声なら聞き取れる</t>
  </si>
  <si>
    <t>誤った時</t>
  </si>
  <si>
    <t>２ 生活機能</t>
  </si>
  <si>
    <t>４ 精神・行動障害</t>
  </si>
  <si>
    <t>1.物を盗られたなどと
　被害的になる</t>
  </si>
  <si>
    <t>2.作話</t>
  </si>
  <si>
    <t>3.泣いたり、笑ったりし
  て感情が不安定になる</t>
  </si>
  <si>
    <t>4.昼夜の逆転がある</t>
  </si>
  <si>
    <t>5.同じ話をする</t>
  </si>
  <si>
    <t>6.大声を出す</t>
  </si>
  <si>
    <t>7.介護に抵抗する</t>
  </si>
  <si>
    <t>8.｢家に帰る」等と言い
　 落ち着きがない</t>
  </si>
  <si>
    <t>9.１人で外に出たがり
　 目が離せない</t>
  </si>
  <si>
    <t>10.いろいろなものを集めた
   り、無断でもってくる</t>
  </si>
  <si>
    <t>11.物を壊したり、
　 衣類を破いたりする</t>
  </si>
  <si>
    <t>３ 認知機能</t>
  </si>
  <si>
    <t>13.意味もなく独り言や
　 独り笑いをする</t>
  </si>
  <si>
    <t>ほとんどできない</t>
  </si>
  <si>
    <t>15.話がまとまらず、
　 会話にならない</t>
  </si>
  <si>
    <t>2.毎日の日課を理解する</t>
  </si>
  <si>
    <t>3.生年月日や年齢を言う</t>
  </si>
  <si>
    <t>５ 社会生活への適応</t>
  </si>
  <si>
    <t>介助され
ていない</t>
  </si>
  <si>
    <t>特別な場合を除いてできる</t>
  </si>
  <si>
    <t>6.今の季節を理解する</t>
  </si>
  <si>
    <t>できる</t>
  </si>
  <si>
    <t>4.集団への
　不適応</t>
  </si>
  <si>
    <t>1</t>
  </si>
  <si>
    <t>モニタ測定(血圧,
心拍,酸素飽和度等)</t>
  </si>
  <si>
    <t>褥瘡の処置</t>
  </si>
  <si>
    <t>（</t>
  </si>
  <si>
    <t>）</t>
  </si>
  <si>
    <t>[</t>
  </si>
  <si>
    <t>］</t>
  </si>
  <si>
    <t>対象者
氏　名</t>
  </si>
  <si>
    <t>性別</t>
  </si>
  <si>
    <t>フリガナ</t>
  </si>
  <si>
    <t>)</t>
  </si>
  <si>
    <t>〒</t>
  </si>
  <si>
    <t>介護</t>
  </si>
  <si>
    <t>リハビリ</t>
  </si>
  <si>
    <t>特定施設</t>
  </si>
  <si>
    <t>介護老人</t>
  </si>
  <si>
    <t>定期巡回・</t>
  </si>
  <si>
    <t>夜間対応型</t>
  </si>
  <si>
    <t>対応型</t>
  </si>
  <si>
    <t>多機能型</t>
  </si>
  <si>
    <t>通所介護</t>
  </si>
  <si>
    <t>居宅介護</t>
  </si>
  <si>
    <t>(ｸﾞﾙｰﾌﾟﾎｰﾑ)</t>
  </si>
  <si>
    <t>生活介護</t>
  </si>
  <si>
    <t>日/月</t>
  </si>
  <si>
    <t>回/月</t>
  </si>
  <si>
    <t>]</t>
  </si>
  <si>
    <t>］</t>
  </si>
  <si>
    <t>認知症対応型共同
生活介護適用施設
 (ｸﾞﾙｰﾌﾟﾎｰﾑ)</t>
  </si>
  <si>
    <t>介護療養型
 医療施設</t>
  </si>
  <si>
    <t>医療機関
(療養)</t>
  </si>
  <si>
    <t>あり</t>
  </si>
  <si>
    <t>できない</t>
  </si>
  <si>
    <t>つかまらな
いでできる</t>
  </si>
  <si>
    <t>ない</t>
  </si>
  <si>
    <t>できない</t>
  </si>
  <si>
    <t>全介助</t>
  </si>
  <si>
    <t>つかまらな
いでできる</t>
  </si>
  <si>
    <t>できない</t>
  </si>
  <si>
    <t>できる</t>
  </si>
  <si>
    <t>やっと聞
き取れる</t>
  </si>
  <si>
    <t>／</t>
  </si>
  <si>
    <t>×</t>
  </si>
  <si>
    <t>0</t>
  </si>
  <si>
    <t>1</t>
  </si>
  <si>
    <t>3</t>
  </si>
  <si>
    <t>4</t>
  </si>
  <si>
    <t>5</t>
  </si>
  <si>
    <t>6</t>
  </si>
  <si>
    <t>7</t>
  </si>
  <si>
    <t>9</t>
  </si>
  <si>
    <t>642</t>
  </si>
  <si>
    <t>介助され
ていない</t>
  </si>
  <si>
    <t>見守り等</t>
  </si>
  <si>
    <t>一部介助</t>
  </si>
  <si>
    <t>ない</t>
  </si>
  <si>
    <t>ときどき
ある</t>
  </si>
  <si>
    <t>ある</t>
  </si>
  <si>
    <t>介助され
ていない</t>
  </si>
  <si>
    <t>見守り等</t>
  </si>
  <si>
    <t>一部介助</t>
  </si>
  <si>
    <t>介助され
ていない</t>
  </si>
  <si>
    <t>見守り等</t>
  </si>
  <si>
    <t>一部介助</t>
  </si>
  <si>
    <t>介助され
ていない</t>
  </si>
  <si>
    <t>一部介助</t>
  </si>
  <si>
    <t>介助され
ていない</t>
  </si>
  <si>
    <t>見守り等</t>
  </si>
  <si>
    <t>一部介助</t>
  </si>
  <si>
    <t>介助され
ていない</t>
  </si>
  <si>
    <t>見守り等</t>
  </si>
  <si>
    <t>一部介助</t>
  </si>
  <si>
    <t>12.ひどい物忘れ</t>
  </si>
  <si>
    <t>ない</t>
  </si>
  <si>
    <t>ときどき
ある</t>
  </si>
  <si>
    <t>ある</t>
  </si>
  <si>
    <t>できない</t>
  </si>
  <si>
    <t>ない</t>
  </si>
  <si>
    <t>ときどき
ある</t>
  </si>
  <si>
    <t>ある</t>
  </si>
  <si>
    <t>できる</t>
  </si>
  <si>
    <t>できない</t>
  </si>
  <si>
    <t>できない</t>
  </si>
  <si>
    <t>ない</t>
  </si>
  <si>
    <t>ときどきある</t>
  </si>
  <si>
    <t>ある</t>
  </si>
  <si>
    <t>介助され
ていない</t>
  </si>
  <si>
    <t>ない</t>
  </si>
  <si>
    <t>ときどきある</t>
  </si>
  <si>
    <t>ある</t>
  </si>
  <si>
    <t>介助され
ていない</t>
  </si>
  <si>
    <t>６ 特別な医療(過去14日間に受けた医療)</t>
  </si>
  <si>
    <t>2</t>
  </si>
  <si>
    <t>3</t>
  </si>
  <si>
    <t>4</t>
  </si>
  <si>
    <t>5</t>
  </si>
  <si>
    <t>6</t>
  </si>
  <si>
    <t>レスピレーター</t>
  </si>
  <si>
    <t>カテーテル(ｺﾝﾄﾞｰﾑｶﾃｰﾃﾙ,留置ｶﾃｰﾃﾙ,ｳﾛｽﾄｰﾏ等)</t>
  </si>
  <si>
    <t>7</t>
  </si>
  <si>
    <t>8</t>
  </si>
  <si>
    <t>9</t>
  </si>
  <si>
    <t>10</t>
  </si>
  <si>
    <t>11</t>
  </si>
  <si>
    <t>12</t>
  </si>
  <si>
    <t>回答個数</t>
  </si>
  <si>
    <t>７ 日常生活自立度</t>
  </si>
  <si>
    <t>Ｊ１</t>
  </si>
  <si>
    <t>　</t>
  </si>
  <si>
    <t>Ｊ２</t>
  </si>
  <si>
    <t>Ａ１</t>
  </si>
  <si>
    <t>Ａ２</t>
  </si>
  <si>
    <t>Ｂ１</t>
  </si>
  <si>
    <t>Ｂ２</t>
  </si>
  <si>
    <t>Ｃ１</t>
  </si>
  <si>
    <t>Ｃ２</t>
  </si>
  <si>
    <t>I</t>
  </si>
  <si>
    <t>Ⅱａ</t>
  </si>
  <si>
    <t>Ⅱｂ</t>
  </si>
  <si>
    <t>Ⅲa</t>
  </si>
  <si>
    <t>Ⅲｂ</t>
  </si>
  <si>
    <t>Ⅳ</t>
  </si>
  <si>
    <t>Ｍ</t>
  </si>
  <si>
    <t>年</t>
  </si>
  <si>
    <t>月</t>
  </si>
  <si>
    <t>日</t>
  </si>
  <si>
    <t>事業者番号</t>
  </si>
  <si>
    <t>自宅外</t>
  </si>
  <si>
    <t>事業者名</t>
  </si>
  <si>
    <t>調査員番号</t>
  </si>
  <si>
    <t>現住所</t>
  </si>
  <si>
    <t>電話番号</t>
  </si>
  <si>
    <t>歳</t>
  </si>
  <si>
    <t>給付</t>
  </si>
  <si>
    <t>個</t>
  </si>
  <si>
    <t>認知症対応型</t>
  </si>
  <si>
    <t>共同生活介護</t>
  </si>
  <si>
    <t>特定施設</t>
  </si>
  <si>
    <t>生活介護</t>
  </si>
  <si>
    <t>入所者生活介護</t>
  </si>
  <si>
    <t>訪問入浴</t>
  </si>
  <si>
    <t>介護</t>
  </si>
  <si>
    <t>訪問</t>
  </si>
  <si>
    <t>居宅療養</t>
  </si>
  <si>
    <t>管理指導</t>
  </si>
  <si>
    <t>通所介護</t>
  </si>
  <si>
    <t>短期入所</t>
  </si>
  <si>
    <t>療養介護</t>
  </si>
  <si>
    <t>福祉用具</t>
  </si>
  <si>
    <t>貸与</t>
  </si>
  <si>
    <t>販売</t>
  </si>
  <si>
    <t>住宅</t>
  </si>
  <si>
    <t>改修</t>
  </si>
  <si>
    <t>回答個数</t>
  </si>
  <si>
    <t>品目</t>
  </si>
  <si>
    <t>品目/6月</t>
  </si>
  <si>
    <t>日/月</t>
  </si>
  <si>
    <t>施設利用</t>
  </si>
  <si>
    <t>施設所在地・施設名</t>
  </si>
  <si>
    <t>介護老人
福祉施設</t>
  </si>
  <si>
    <t>介護老人
保健施設</t>
  </si>
  <si>
    <t>生　年
月　日</t>
  </si>
  <si>
    <t>自宅内</t>
  </si>
  <si>
    <t>調査実施場所</t>
  </si>
  <si>
    <t>1明治
2大正
3昭和</t>
  </si>
  <si>
    <t>家族等
連絡先</t>
  </si>
  <si>
    <t>（複数回答可）</t>
  </si>
  <si>
    <t>1男
2女</t>
  </si>
  <si>
    <t>その他の  施設</t>
  </si>
  <si>
    <t>医療機関
(療養以外)</t>
  </si>
  <si>
    <t>1.麻痺等の有無</t>
  </si>
  <si>
    <t>左上肢</t>
  </si>
  <si>
    <t>右上肢</t>
  </si>
  <si>
    <t>(複数回答可)</t>
  </si>
  <si>
    <t>左下肢</t>
  </si>
  <si>
    <t>右下肢</t>
  </si>
  <si>
    <t>自立</t>
  </si>
  <si>
    <t>一部介助</t>
  </si>
  <si>
    <t>肩関節</t>
  </si>
  <si>
    <t>股関節</t>
  </si>
  <si>
    <t>膝関節</t>
  </si>
  <si>
    <t>全介助</t>
  </si>
  <si>
    <t>中心静脈栄養</t>
  </si>
  <si>
    <t>透析</t>
  </si>
  <si>
    <t>ストーマの処置</t>
  </si>
  <si>
    <t>気管切開の処置</t>
  </si>
  <si>
    <t>疼痛の看護</t>
  </si>
  <si>
    <t>できない</t>
  </si>
  <si>
    <t>できる</t>
  </si>
  <si>
    <t>ない</t>
  </si>
  <si>
    <t>見守り等</t>
  </si>
  <si>
    <t>点滴管理</t>
  </si>
  <si>
    <t>酸素療法</t>
  </si>
  <si>
    <t>&lt;&lt;記入のしかた&gt;&gt;</t>
  </si>
  <si>
    <t>[記入例]</t>
  </si>
  <si>
    <t>[文字見本]</t>
  </si>
  <si>
    <t>訪問看護</t>
  </si>
  <si>
    <t>6.排便</t>
  </si>
  <si>
    <t>5.排尿</t>
  </si>
  <si>
    <t>・認知症高齢者の日常生活自立度</t>
  </si>
  <si>
    <t>あり</t>
  </si>
  <si>
    <t>入居者</t>
  </si>
  <si>
    <t>入居者</t>
  </si>
  <si>
    <t>市町村特別給付[</t>
  </si>
  <si>
    <t>介護保険給付以外のサービス［</t>
  </si>
  <si>
    <t>ある</t>
  </si>
  <si>
    <t>Ⅰ 調査実施者（記入者）</t>
  </si>
  <si>
    <t>調査実施日</t>
  </si>
  <si>
    <t>調査員名</t>
  </si>
  <si>
    <t>Ⅱ 調査対象者</t>
  </si>
  <si>
    <t>〒</t>
  </si>
  <si>
    <t>Ⅲ 現在受けているサービスの状況</t>
  </si>
  <si>
    <t>(認定調査を行った月のサービス利用回数を記入。福祉用具貸与は調査日時点の、福祉用具販売は過去6月の品目数を記載)</t>
  </si>
  <si>
    <t>在宅利用</t>
  </si>
  <si>
    <t>(特養等)</t>
  </si>
  <si>
    <t>(老健等)</t>
  </si>
  <si>
    <t>通所ﾘﾊﾋﾞﾘ</t>
  </si>
  <si>
    <t>(ﾃﾞｲｻｰﾋﾞｽ)</t>
  </si>
  <si>
    <t>日/月</t>
  </si>
  <si>
    <t>認知症</t>
  </si>
  <si>
    <t>小規模</t>
  </si>
  <si>
    <t>福祉施設</t>
  </si>
  <si>
    <t>訪問介護</t>
  </si>
  <si>
    <t>日/月</t>
  </si>
  <si>
    <t>自分の手で支
えればできる</t>
  </si>
  <si>
    <t>調査は、調査対象者が通常の状態(調査可能な状態)であるときに実施してください。本人が風邪を引いて高熱を出している等、</t>
  </si>
  <si>
    <t>通常でない場合は再調査を行って下さい。</t>
  </si>
  <si>
    <t>（ﾃﾞｲｹｱ）</t>
  </si>
  <si>
    <t>介護保険認定調査票</t>
  </si>
  <si>
    <t>電話番号（</t>
  </si>
  <si>
    <t>地域
密着型</t>
  </si>
  <si>
    <t>１ 基本動作・起居動作機能の評価</t>
  </si>
  <si>
    <t>7.歩行</t>
  </si>
  <si>
    <t>8.立ち上がり</t>
  </si>
  <si>
    <t>10.洗身</t>
  </si>
  <si>
    <t>行って
いない</t>
  </si>
  <si>
    <t>3.寝返り</t>
  </si>
  <si>
    <t>11.つめ切り</t>
  </si>
  <si>
    <t>4.起き上がり</t>
  </si>
  <si>
    <t>12.視力</t>
  </si>
  <si>
    <t>目の前で
見える</t>
  </si>
  <si>
    <t>ほとんど
見えない</t>
  </si>
  <si>
    <t>判断不能</t>
  </si>
  <si>
    <t>13.聴力</t>
  </si>
  <si>
    <t>ほとんど
聞こえず</t>
  </si>
  <si>
    <t>数字は文字見本をもとに枠内に丁寧に記入してください</t>
  </si>
  <si>
    <t>1.移乗</t>
  </si>
  <si>
    <t>見守り等</t>
  </si>
  <si>
    <t>ときどきある</t>
  </si>
  <si>
    <t>2.移動</t>
  </si>
  <si>
    <t>3.嚥下</t>
  </si>
  <si>
    <t>4.食事摂取</t>
  </si>
  <si>
    <t>7.口腔清潔</t>
  </si>
  <si>
    <t>8.洗顔</t>
  </si>
  <si>
    <t>9.整髪</t>
  </si>
  <si>
    <t>10.上衣の着脱</t>
  </si>
  <si>
    <t>11.ｽﾞﾎﾞﾝ等の着脱</t>
  </si>
  <si>
    <t>12.外出頻度</t>
  </si>
  <si>
    <t>週1回
以上</t>
  </si>
  <si>
    <t>月1回
以上</t>
  </si>
  <si>
    <t>月1回
未満</t>
  </si>
  <si>
    <t>ときどき
ある</t>
  </si>
  <si>
    <t>1.意思の伝達</t>
  </si>
  <si>
    <t>14.自分勝手に行動する</t>
  </si>
  <si>
    <t>4.短期記憶</t>
  </si>
  <si>
    <t>1.薬の内服</t>
  </si>
  <si>
    <t>5.自分の名前をいう</t>
  </si>
  <si>
    <t>2.金銭の管理</t>
  </si>
  <si>
    <t>3.日常の
  意思決定</t>
  </si>
  <si>
    <t>7.場所の理解</t>
  </si>
  <si>
    <t>ない</t>
  </si>
  <si>
    <t>5.買い物</t>
  </si>
  <si>
    <t>6.簡単な調理</t>
  </si>
  <si>
    <t xml:space="preserve"> 医療について
 (複数回答可)</t>
  </si>
  <si>
    <t>経管栄養</t>
  </si>
  <si>
    <t>回/月</t>
  </si>
  <si>
    <t>介助され
ていない</t>
  </si>
  <si>
    <t>6.両足での立位保持
　(10秒間程度)</t>
  </si>
  <si>
    <t>9.片足での立位
　(1秒間程度)</t>
  </si>
  <si>
    <t>5.座位保持
　(10分間程度)</t>
  </si>
  <si>
    <t>被保険者番号</t>
  </si>
  <si>
    <t>帳票ID</t>
  </si>
  <si>
    <t>641</t>
  </si>
  <si>
    <t>月</t>
  </si>
  <si>
    <t>日</t>
  </si>
  <si>
    <t>随時対応型訪問</t>
  </si>
  <si>
    <t>介護看護</t>
  </si>
  <si>
    <t>何か支えが
あればできる</t>
  </si>
  <si>
    <t>普通</t>
  </si>
  <si>
    <t>日常的に
困難</t>
  </si>
  <si>
    <t>8.徘徊</t>
  </si>
  <si>
    <t>9.外出すると戻れない</t>
  </si>
  <si>
    <t>・障害高齢者の日常生活自立度
         (寝たきり度)</t>
  </si>
  <si>
    <t>市町村番号</t>
  </si>
  <si>
    <t>予防
給付
綜合
事業</t>
  </si>
  <si>
    <t>通所型ｻｰﾋﾞｽ</t>
  </si>
  <si>
    <t>訪問介護(ﾎｰﾑﾍﾙﾌ)・
訪問型ｻｰﾋﾞｽ</t>
  </si>
  <si>
    <t>看護小規模
多機能型
訪問介護</t>
  </si>
  <si>
    <t>介護
医療院</t>
  </si>
  <si>
    <t>特定施設入居者
生活介護適用施設
(ｹｱﾊｳｽ等)</t>
  </si>
  <si>
    <t>29441</t>
  </si>
  <si>
    <t>〈調査対象者の主訴、家族状況、住宅環境、虐待の有無など〉</t>
  </si>
  <si>
    <t>5．社会生活適応に関する評価</t>
  </si>
  <si>
    <t>6．特別な医療</t>
  </si>
  <si>
    <t>1．基本動作・起居動作機能の評価</t>
  </si>
  <si>
    <t>7．日常生活自立度</t>
  </si>
  <si>
    <t>2．生活機能（ＡＤＬ・ＩＡＤＬ）の評価</t>
  </si>
  <si>
    <t>3．認知機能（記憶・意志疎通）の評価</t>
  </si>
  <si>
    <t>4．社会的行動の評価</t>
  </si>
  <si>
    <t>29441</t>
  </si>
  <si>
    <t>643</t>
  </si>
  <si>
    <t>吉野町</t>
  </si>
  <si>
    <t>（</t>
  </si>
  <si>
    <t>）</t>
  </si>
  <si>
    <t>氏名(　　　       　</t>
  </si>
  <si>
    <t>関係(      　　</t>
  </si>
  <si>
    <t>）</t>
  </si>
  <si>
    <t>）</t>
  </si>
  <si>
    <t>※削除禁止</t>
  </si>
  <si>
    <t>2</t>
  </si>
  <si>
    <t>5</t>
  </si>
  <si>
    <t>6</t>
  </si>
  <si>
    <t>8</t>
  </si>
  <si>
    <t>7</t>
  </si>
  <si>
    <t>8</t>
  </si>
  <si>
    <t>0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</si>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</sst>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0_ "/>
    <numFmt numFmtId="178" formatCode="#,##0_ "/>
  </numFmts>
  <fonts count="1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HGOCR-HN"/>
      <family val="3"/>
    </font>
    <font>
      <sz val="9"/>
      <name val="HGOCR-HN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5"/>
      <name val="ＭＳ 明朝"/>
      <family val="1"/>
    </font>
    <font>
      <sz val="8"/>
      <name val="HGOCR-HN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22"/>
      <name val="ＭＳ 明朝"/>
      <family val="1"/>
    </font>
    <font>
      <b/>
      <sz val="12"/>
      <name val="ＭＳ 明朝"/>
      <family val="1"/>
    </font>
    <font>
      <sz val="22"/>
      <name val="ＭＳ 明朝"/>
      <family val="1"/>
    </font>
    <font>
      <b/>
      <sz val="18"/>
      <name val="ＭＳ 明朝"/>
      <family val="1"/>
    </font>
    <font>
      <sz val="4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5.5"/>
      <name val="ＭＳ 明朝"/>
      <family val="1"/>
    </font>
    <font>
      <sz val="5.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b/>
      <sz val="6"/>
      <name val="ＭＳ 明朝"/>
      <family val="1"/>
    </font>
    <font>
      <sz val="20"/>
      <name val="ＭＳ 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20"/>
      <name val="OCRB"/>
      <family val="3"/>
    </font>
    <font>
      <sz val="11"/>
      <name val="OCRB"/>
      <family val="3"/>
    </font>
    <font>
      <sz val="8"/>
      <name val="OCRB"/>
      <family val="3"/>
    </font>
    <font>
      <sz val="20"/>
      <name val="ＭＳ Ｐゴシック"/>
      <family val="3"/>
    </font>
    <font>
      <sz val="22"/>
      <name val="ＭＳ ゴシック"/>
      <family val="3"/>
    </font>
    <font>
      <sz val="12"/>
      <color indexed="10"/>
      <name val="ＭＳ 明朝"/>
      <family val="1"/>
    </font>
    <font>
      <sz val="10"/>
      <name val="HG丸ｺﾞｼｯｸM-PRO"/>
      <family val="3"/>
    </font>
    <font>
      <sz val="18"/>
      <name val="OCRB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8"/>
      <name val="HG丸ｺﾞｼｯｸM-PRO"/>
      <family val="3"/>
    </font>
    <font>
      <sz val="9"/>
      <color indexed="10"/>
      <name val="HG丸ｺﾞｼｯｸM-PRO"/>
      <family val="3"/>
    </font>
    <font>
      <sz val="6"/>
      <color indexed="10"/>
      <name val="ＭＳ 明朝"/>
      <family val="1"/>
    </font>
    <font>
      <b/>
      <sz val="12"/>
      <color indexed="10"/>
      <name val="ＭＳ Ｐゴシック"/>
      <family val="3"/>
    </font>
    <font>
      <sz val="8"/>
      <color indexed="10"/>
      <name val="ＭＳ 明朝"/>
      <family val="1"/>
    </font>
    <font>
      <sz val="12"/>
      <color indexed="10"/>
      <name val="OCRB"/>
      <family val="3"/>
    </font>
    <font>
      <sz val="11"/>
      <color indexed="10"/>
      <name val="OCRB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0"/>
      <color indexed="10"/>
      <name val="HG丸ｺﾞｼｯｸM-PRO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000000"/>
      <name val="HG丸ｺﾞｼｯｸM-PRO"/>
      <family val="3"/>
    </font>
    <font>
      <sz val="9"/>
      <color rgb="FFFF0000"/>
      <name val="HG丸ｺﾞｼｯｸM-PRO"/>
      <family val="3"/>
    </font>
    <font>
      <sz val="6"/>
      <color rgb="FFFF0000"/>
      <name val="ＭＳ 明朝"/>
      <family val="1"/>
    </font>
    <font>
      <b/>
      <sz val="12"/>
      <color rgb="FFFF00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OCRB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  <font>
      <sz val="12"/>
      <color rgb="FFFF0000"/>
      <name val="OCRB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quotePrefix="1">
      <alignment horizontal="left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justify" vertical="center" wrapText="1"/>
    </xf>
    <xf numFmtId="49" fontId="9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quotePrefix="1">
      <alignment horizontal="left" vertical="center"/>
    </xf>
    <xf numFmtId="49" fontId="11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left"/>
    </xf>
    <xf numFmtId="176" fontId="3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/>
    </xf>
    <xf numFmtId="0" fontId="36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15" xfId="0" applyFont="1" applyBorder="1" applyAlignment="1">
      <alignment/>
    </xf>
    <xf numFmtId="176" fontId="34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36" fillId="0" borderId="15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9" fontId="5" fillId="0" borderId="1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 quotePrefix="1">
      <alignment horizontal="left"/>
    </xf>
    <xf numFmtId="49" fontId="5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7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/>
    </xf>
    <xf numFmtId="49" fontId="5" fillId="0" borderId="23" xfId="0" applyNumberFormat="1" applyFont="1" applyBorder="1" applyAlignment="1" quotePrefix="1">
      <alignment horizontal="left"/>
    </xf>
    <xf numFmtId="49" fontId="7" fillId="0" borderId="23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/>
    </xf>
    <xf numFmtId="0" fontId="0" fillId="0" borderId="26" xfId="0" applyBorder="1" applyAlignment="1">
      <alignment/>
    </xf>
    <xf numFmtId="49" fontId="5" fillId="0" borderId="27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/>
    </xf>
    <xf numFmtId="49" fontId="11" fillId="0" borderId="3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 quotePrefix="1">
      <alignment/>
    </xf>
    <xf numFmtId="49" fontId="11" fillId="0" borderId="14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15" xfId="0" applyNumberFormat="1" applyFont="1" applyBorder="1" applyAlignment="1" quotePrefix="1">
      <alignment/>
    </xf>
    <xf numFmtId="49" fontId="5" fillId="0" borderId="36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/>
    </xf>
    <xf numFmtId="6" fontId="5" fillId="0" borderId="0" xfId="60" applyFont="1" applyBorder="1" applyAlignment="1">
      <alignment horizontal="center"/>
    </xf>
    <xf numFmtId="49" fontId="5" fillId="0" borderId="37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wrapText="1"/>
    </xf>
    <xf numFmtId="49" fontId="5" fillId="0" borderId="21" xfId="0" applyNumberFormat="1" applyFont="1" applyBorder="1" applyAlignment="1">
      <alignment/>
    </xf>
    <xf numFmtId="0" fontId="7" fillId="0" borderId="15" xfId="0" applyFont="1" applyBorder="1" applyAlignment="1">
      <alignment vertical="center" wrapText="1"/>
    </xf>
    <xf numFmtId="49" fontId="5" fillId="0" borderId="22" xfId="0" applyNumberFormat="1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32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32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32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5" xfId="0" applyBorder="1" applyAlignment="1">
      <alignment vertical="center" wrapText="1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/>
    </xf>
    <xf numFmtId="0" fontId="0" fillId="0" borderId="12" xfId="0" applyBorder="1" applyAlignment="1">
      <alignment vertical="center"/>
    </xf>
    <xf numFmtId="0" fontId="32" fillId="0" borderId="0" xfId="0" applyFont="1" applyBorder="1" applyAlignment="1">
      <alignment wrapText="1"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2" fillId="0" borderId="0" xfId="0" applyFont="1" applyBorder="1" applyAlignment="1">
      <alignment horizontal="left"/>
    </xf>
    <xf numFmtId="49" fontId="32" fillId="0" borderId="15" xfId="0" applyNumberFormat="1" applyFont="1" applyBorder="1" applyAlignment="1">
      <alignment/>
    </xf>
    <xf numFmtId="49" fontId="32" fillId="0" borderId="15" xfId="0" applyNumberFormat="1" applyFont="1" applyBorder="1" applyAlignment="1">
      <alignment horizontal="left"/>
    </xf>
    <xf numFmtId="0" fontId="25" fillId="0" borderId="15" xfId="0" applyFont="1" applyBorder="1" applyAlignment="1">
      <alignment wrapText="1"/>
    </xf>
    <xf numFmtId="49" fontId="32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0" fillId="0" borderId="27" xfId="0" applyBorder="1" applyAlignment="1">
      <alignment horizontal="left" vertical="center"/>
    </xf>
    <xf numFmtId="49" fontId="37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right" vertical="center"/>
    </xf>
    <xf numFmtId="177" fontId="37" fillId="0" borderId="0" xfId="0" applyNumberFormat="1" applyFont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/>
    </xf>
    <xf numFmtId="49" fontId="4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177" fontId="37" fillId="0" borderId="0" xfId="0" applyNumberFormat="1" applyFont="1" applyAlignment="1">
      <alignment horizontal="center" vertical="top"/>
    </xf>
    <xf numFmtId="49" fontId="37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/>
    </xf>
    <xf numFmtId="49" fontId="95" fillId="0" borderId="0" xfId="0" applyNumberFormat="1" applyFont="1" applyBorder="1" applyAlignment="1">
      <alignment horizontal="left" vertical="center"/>
    </xf>
    <xf numFmtId="49" fontId="96" fillId="0" borderId="0" xfId="0" applyNumberFormat="1" applyFont="1" applyAlignment="1">
      <alignment/>
    </xf>
    <xf numFmtId="49" fontId="97" fillId="0" borderId="0" xfId="0" applyNumberFormat="1" applyFont="1" applyBorder="1" applyAlignment="1">
      <alignment horizontal="left" vertical="center"/>
    </xf>
    <xf numFmtId="49" fontId="98" fillId="0" borderId="39" xfId="0" applyNumberFormat="1" applyFont="1" applyBorder="1" applyAlignment="1">
      <alignment horizontal="center" vertical="center"/>
    </xf>
    <xf numFmtId="49" fontId="97" fillId="0" borderId="39" xfId="0" applyNumberFormat="1" applyFont="1" applyBorder="1" applyAlignment="1">
      <alignment horizontal="left" vertical="center"/>
    </xf>
    <xf numFmtId="49" fontId="98" fillId="0" borderId="39" xfId="0" applyNumberFormat="1" applyFont="1" applyBorder="1" applyAlignment="1">
      <alignment/>
    </xf>
    <xf numFmtId="49" fontId="98" fillId="0" borderId="40" xfId="0" applyNumberFormat="1" applyFont="1" applyBorder="1" applyAlignment="1">
      <alignment/>
    </xf>
    <xf numFmtId="49" fontId="98" fillId="0" borderId="4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 vertical="center"/>
    </xf>
    <xf numFmtId="49" fontId="95" fillId="0" borderId="20" xfId="0" applyNumberFormat="1" applyFont="1" applyBorder="1" applyAlignment="1">
      <alignment horizontal="left" vertical="center"/>
    </xf>
    <xf numFmtId="49" fontId="98" fillId="0" borderId="20" xfId="0" applyNumberFormat="1" applyFont="1" applyBorder="1" applyAlignment="1">
      <alignment/>
    </xf>
    <xf numFmtId="49" fontId="96" fillId="0" borderId="20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49" fontId="97" fillId="0" borderId="0" xfId="0" applyNumberFormat="1" applyFont="1" applyAlignment="1">
      <alignment horizontal="left" vertical="center"/>
    </xf>
    <xf numFmtId="49" fontId="98" fillId="0" borderId="39" xfId="0" applyNumberFormat="1" applyFont="1" applyBorder="1" applyAlignment="1">
      <alignment/>
    </xf>
    <xf numFmtId="49" fontId="96" fillId="0" borderId="39" xfId="0" applyNumberFormat="1" applyFont="1" applyBorder="1" applyAlignment="1">
      <alignment/>
    </xf>
    <xf numFmtId="49" fontId="16" fillId="0" borderId="39" xfId="0" applyNumberFormat="1" applyFont="1" applyBorder="1" applyAlignment="1">
      <alignment/>
    </xf>
    <xf numFmtId="49" fontId="97" fillId="0" borderId="40" xfId="0" applyNumberFormat="1" applyFont="1" applyBorder="1" applyAlignment="1">
      <alignment horizontal="left" vertical="center"/>
    </xf>
    <xf numFmtId="49" fontId="98" fillId="0" borderId="40" xfId="0" applyNumberFormat="1" applyFont="1" applyBorder="1" applyAlignment="1">
      <alignment/>
    </xf>
    <xf numFmtId="49" fontId="16" fillId="0" borderId="40" xfId="0" applyNumberFormat="1" applyFont="1" applyBorder="1" applyAlignment="1">
      <alignment/>
    </xf>
    <xf numFmtId="49" fontId="98" fillId="0" borderId="39" xfId="0" applyNumberFormat="1" applyFont="1" applyBorder="1" applyAlignment="1">
      <alignment vertical="center"/>
    </xf>
    <xf numFmtId="49" fontId="98" fillId="0" borderId="4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/>
    </xf>
    <xf numFmtId="49" fontId="98" fillId="0" borderId="39" xfId="0" applyNumberFormat="1" applyFont="1" applyBorder="1" applyAlignment="1">
      <alignment horizontal="center" vertical="center" shrinkToFit="1"/>
    </xf>
    <xf numFmtId="49" fontId="98" fillId="0" borderId="40" xfId="0" applyNumberFormat="1" applyFont="1" applyBorder="1" applyAlignment="1">
      <alignment horizontal="left"/>
    </xf>
    <xf numFmtId="49" fontId="95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center"/>
    </xf>
    <xf numFmtId="49" fontId="99" fillId="0" borderId="31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 vertical="center"/>
    </xf>
    <xf numFmtId="49" fontId="99" fillId="0" borderId="15" xfId="0" applyNumberFormat="1" applyFont="1" applyBorder="1" applyAlignment="1">
      <alignment vertical="top"/>
    </xf>
    <xf numFmtId="49" fontId="7" fillId="0" borderId="15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/>
    </xf>
    <xf numFmtId="0" fontId="100" fillId="0" borderId="0" xfId="0" applyNumberFormat="1" applyFont="1" applyBorder="1" applyAlignment="1">
      <alignment horizontal="left"/>
    </xf>
    <xf numFmtId="0" fontId="100" fillId="0" borderId="0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vertical="center"/>
    </xf>
    <xf numFmtId="49" fontId="101" fillId="0" borderId="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49" fontId="96" fillId="0" borderId="0" xfId="0" applyNumberFormat="1" applyFont="1" applyBorder="1" applyAlignment="1">
      <alignment/>
    </xf>
    <xf numFmtId="49" fontId="98" fillId="0" borderId="0" xfId="0" applyNumberFormat="1" applyFont="1" applyBorder="1" applyAlignment="1">
      <alignment horizontal="center" vertical="center"/>
    </xf>
    <xf numFmtId="49" fontId="98" fillId="0" borderId="0" xfId="0" applyNumberFormat="1" applyFont="1" applyBorder="1" applyAlignment="1">
      <alignment/>
    </xf>
    <xf numFmtId="49" fontId="98" fillId="0" borderId="0" xfId="0" applyNumberFormat="1" applyFont="1" applyBorder="1" applyAlignment="1">
      <alignment/>
    </xf>
    <xf numFmtId="49" fontId="9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44" fillId="0" borderId="42" xfId="0" applyNumberFormat="1" applyFont="1" applyBorder="1" applyAlignment="1">
      <alignment horizontal="left" vertical="center"/>
    </xf>
    <xf numFmtId="0" fontId="44" fillId="0" borderId="43" xfId="0" applyFont="1" applyBorder="1" applyAlignment="1">
      <alignment/>
    </xf>
    <xf numFmtId="0" fontId="44" fillId="0" borderId="44" xfId="0" applyFont="1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2" fillId="0" borderId="42" xfId="0" applyNumberFormat="1" applyFont="1" applyBorder="1" applyAlignment="1">
      <alignment horizontal="center" vertical="center"/>
    </xf>
    <xf numFmtId="49" fontId="102" fillId="0" borderId="43" xfId="0" applyNumberFormat="1" applyFont="1" applyBorder="1" applyAlignment="1">
      <alignment horizontal="center" vertical="center"/>
    </xf>
    <xf numFmtId="49" fontId="102" fillId="0" borderId="44" xfId="0" applyNumberFormat="1" applyFont="1" applyBorder="1" applyAlignment="1">
      <alignment horizontal="center" vertical="center"/>
    </xf>
    <xf numFmtId="49" fontId="38" fillId="0" borderId="42" xfId="0" applyNumberFormat="1" applyFont="1" applyBorder="1" applyAlignment="1">
      <alignment horizontal="center" vertical="center"/>
    </xf>
    <xf numFmtId="49" fontId="38" fillId="0" borderId="43" xfId="0" applyNumberFormat="1" applyFont="1" applyBorder="1" applyAlignment="1">
      <alignment horizontal="center" vertical="center"/>
    </xf>
    <xf numFmtId="49" fontId="38" fillId="0" borderId="44" xfId="0" applyNumberFormat="1" applyFont="1" applyBorder="1" applyAlignment="1">
      <alignment horizontal="center" vertical="center"/>
    </xf>
    <xf numFmtId="49" fontId="103" fillId="0" borderId="42" xfId="0" applyNumberFormat="1" applyFont="1" applyBorder="1" applyAlignment="1" applyProtection="1">
      <alignment horizontal="center" vertical="center"/>
      <protection locked="0"/>
    </xf>
    <xf numFmtId="49" fontId="103" fillId="0" borderId="43" xfId="0" applyNumberFormat="1" applyFont="1" applyBorder="1" applyAlignment="1" applyProtection="1">
      <alignment horizontal="center" vertical="center"/>
      <protection locked="0"/>
    </xf>
    <xf numFmtId="49" fontId="103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left"/>
    </xf>
    <xf numFmtId="49" fontId="101" fillId="0" borderId="0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49" fontId="104" fillId="0" borderId="45" xfId="0" applyNumberFormat="1" applyFont="1" applyBorder="1" applyAlignment="1">
      <alignment horizontal="left" vertical="center"/>
    </xf>
    <xf numFmtId="49" fontId="104" fillId="0" borderId="46" xfId="0" applyNumberFormat="1" applyFont="1" applyBorder="1" applyAlignment="1">
      <alignment horizontal="left" vertical="center"/>
    </xf>
    <xf numFmtId="0" fontId="104" fillId="0" borderId="46" xfId="0" applyFont="1" applyBorder="1" applyAlignment="1">
      <alignment horizontal="left" vertical="center"/>
    </xf>
    <xf numFmtId="0" fontId="105" fillId="0" borderId="46" xfId="0" applyFont="1" applyBorder="1" applyAlignment="1">
      <alignment horizontal="left"/>
    </xf>
    <xf numFmtId="0" fontId="105" fillId="0" borderId="47" xfId="0" applyFont="1" applyBorder="1" applyAlignment="1">
      <alignment horizontal="left"/>
    </xf>
    <xf numFmtId="0" fontId="105" fillId="0" borderId="48" xfId="0" applyFont="1" applyBorder="1" applyAlignment="1">
      <alignment horizontal="left" vertical="center"/>
    </xf>
    <xf numFmtId="0" fontId="105" fillId="0" borderId="11" xfId="0" applyFont="1" applyBorder="1" applyAlignment="1">
      <alignment horizontal="left" vertical="center"/>
    </xf>
    <xf numFmtId="0" fontId="105" fillId="0" borderId="11" xfId="0" applyFont="1" applyBorder="1" applyAlignment="1">
      <alignment horizontal="left"/>
    </xf>
    <xf numFmtId="0" fontId="105" fillId="0" borderId="49" xfId="0" applyFont="1" applyBorder="1" applyAlignment="1">
      <alignment horizontal="left"/>
    </xf>
    <xf numFmtId="49" fontId="104" fillId="0" borderId="14" xfId="0" applyNumberFormat="1" applyFont="1" applyBorder="1" applyAlignment="1">
      <alignment horizontal="left" vertical="center" wrapText="1"/>
    </xf>
    <xf numFmtId="0" fontId="106" fillId="0" borderId="14" xfId="0" applyFont="1" applyBorder="1" applyAlignment="1">
      <alignment wrapText="1"/>
    </xf>
    <xf numFmtId="0" fontId="106" fillId="0" borderId="31" xfId="0" applyFont="1" applyBorder="1" applyAlignment="1">
      <alignment wrapText="1"/>
    </xf>
    <xf numFmtId="0" fontId="102" fillId="0" borderId="42" xfId="0" applyNumberFormat="1" applyFont="1" applyFill="1" applyBorder="1" applyAlignment="1" applyProtection="1">
      <alignment horizontal="center" vertical="center"/>
      <protection locked="0"/>
    </xf>
    <xf numFmtId="0" fontId="102" fillId="0" borderId="43" xfId="0" applyNumberFormat="1" applyFont="1" applyFill="1" applyBorder="1" applyAlignment="1" applyProtection="1">
      <alignment horizontal="center" vertical="center"/>
      <protection locked="0"/>
    </xf>
    <xf numFmtId="0" fontId="102" fillId="0" borderId="44" xfId="0" applyNumberFormat="1" applyFont="1" applyFill="1" applyBorder="1" applyAlignment="1" applyProtection="1">
      <alignment horizontal="center" vertical="center"/>
      <protection locked="0"/>
    </xf>
    <xf numFmtId="49" fontId="107" fillId="0" borderId="0" xfId="0" applyNumberFormat="1" applyFont="1" applyBorder="1" applyAlignment="1">
      <alignment horizontal="left" vertical="center" wrapText="1"/>
    </xf>
    <xf numFmtId="0" fontId="107" fillId="0" borderId="0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01" fillId="0" borderId="0" xfId="0" applyNumberFormat="1" applyFont="1" applyBorder="1" applyAlignment="1">
      <alignment horizontal="left" vertical="top"/>
    </xf>
    <xf numFmtId="0" fontId="106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01" fillId="0" borderId="3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9" fontId="107" fillId="0" borderId="0" xfId="0" applyNumberFormat="1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vertical="center"/>
    </xf>
    <xf numFmtId="0" fontId="103" fillId="0" borderId="42" xfId="0" applyNumberFormat="1" applyFont="1" applyBorder="1" applyAlignment="1" applyProtection="1">
      <alignment horizontal="center" vertical="center"/>
      <protection locked="0"/>
    </xf>
    <xf numFmtId="0" fontId="103" fillId="0" borderId="43" xfId="0" applyNumberFormat="1" applyFont="1" applyBorder="1" applyAlignment="1" applyProtection="1">
      <alignment horizontal="center" vertical="center"/>
      <protection locked="0"/>
    </xf>
    <xf numFmtId="0" fontId="103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5" fillId="0" borderId="14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01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2" fillId="0" borderId="0" xfId="0" applyFont="1" applyBorder="1" applyAlignment="1">
      <alignment vertical="center"/>
    </xf>
    <xf numFmtId="0" fontId="109" fillId="0" borderId="42" xfId="0" applyNumberFormat="1" applyFont="1" applyBorder="1" applyAlignment="1" applyProtection="1">
      <alignment horizontal="center" vertical="center"/>
      <protection locked="0"/>
    </xf>
    <xf numFmtId="0" fontId="109" fillId="0" borderId="43" xfId="0" applyNumberFormat="1" applyFont="1" applyBorder="1" applyAlignment="1" applyProtection="1">
      <alignment horizontal="center" vertical="center"/>
      <protection locked="0"/>
    </xf>
    <xf numFmtId="0" fontId="109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49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5" fillId="0" borderId="0" xfId="0" applyFont="1" applyAlignment="1">
      <alignment/>
    </xf>
    <xf numFmtId="0" fontId="2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49" fontId="7" fillId="0" borderId="0" xfId="0" applyNumberFormat="1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36" fillId="0" borderId="0" xfId="0" applyFont="1" applyBorder="1" applyAlignment="1">
      <alignment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49" fontId="18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49" fontId="101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49" fontId="101" fillId="0" borderId="14" xfId="0" applyNumberFormat="1" applyFont="1" applyBorder="1" applyAlignment="1">
      <alignment horizontal="left" vertical="center"/>
    </xf>
    <xf numFmtId="177" fontId="5" fillId="0" borderId="42" xfId="0" applyNumberFormat="1" applyFont="1" applyBorder="1" applyAlignment="1">
      <alignment horizontal="center"/>
    </xf>
    <xf numFmtId="177" fontId="5" fillId="0" borderId="43" xfId="0" applyNumberFormat="1" applyFont="1" applyBorder="1" applyAlignment="1">
      <alignment horizontal="center"/>
    </xf>
    <xf numFmtId="177" fontId="5" fillId="0" borderId="44" xfId="0" applyNumberFormat="1" applyFont="1" applyBorder="1" applyAlignment="1">
      <alignment horizontal="center"/>
    </xf>
    <xf numFmtId="178" fontId="5" fillId="0" borderId="42" xfId="0" applyNumberFormat="1" applyFont="1" applyBorder="1" applyAlignment="1">
      <alignment horizontal="center"/>
    </xf>
    <xf numFmtId="178" fontId="5" fillId="0" borderId="44" xfId="0" applyNumberFormat="1" applyFont="1" applyBorder="1" applyAlignment="1">
      <alignment horizontal="center"/>
    </xf>
    <xf numFmtId="178" fontId="5" fillId="0" borderId="43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09" fillId="0" borderId="42" xfId="0" applyNumberFormat="1" applyFont="1" applyBorder="1" applyAlignment="1" applyProtection="1">
      <alignment horizontal="center"/>
      <protection locked="0"/>
    </xf>
    <xf numFmtId="0" fontId="109" fillId="0" borderId="43" xfId="0" applyNumberFormat="1" applyFont="1" applyBorder="1" applyAlignment="1" applyProtection="1">
      <alignment horizontal="center"/>
      <protection locked="0"/>
    </xf>
    <xf numFmtId="0" fontId="109" fillId="0" borderId="44" xfId="0" applyNumberFormat="1" applyFont="1" applyBorder="1" applyAlignment="1" applyProtection="1">
      <alignment horizontal="center"/>
      <protection locked="0"/>
    </xf>
    <xf numFmtId="0" fontId="108" fillId="0" borderId="0" xfId="0" applyFont="1" applyAlignment="1">
      <alignment horizontal="left" wrapText="1"/>
    </xf>
    <xf numFmtId="49" fontId="99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wrapText="1"/>
    </xf>
    <xf numFmtId="49" fontId="5" fillId="0" borderId="0" xfId="0" applyNumberFormat="1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49" fontId="103" fillId="0" borderId="45" xfId="0" applyNumberFormat="1" applyFont="1" applyBorder="1" applyAlignment="1">
      <alignment horizontal="center" vertical="center"/>
    </xf>
    <xf numFmtId="49" fontId="103" fillId="0" borderId="46" xfId="0" applyNumberFormat="1" applyFont="1" applyBorder="1" applyAlignment="1">
      <alignment horizontal="center" vertical="center"/>
    </xf>
    <xf numFmtId="49" fontId="103" fillId="0" borderId="47" xfId="0" applyNumberFormat="1" applyFont="1" applyBorder="1" applyAlignment="1">
      <alignment horizontal="center" vertical="center"/>
    </xf>
    <xf numFmtId="49" fontId="103" fillId="0" borderId="48" xfId="0" applyNumberFormat="1" applyFont="1" applyBorder="1" applyAlignment="1">
      <alignment horizontal="center" vertical="center"/>
    </xf>
    <xf numFmtId="49" fontId="103" fillId="0" borderId="11" xfId="0" applyNumberFormat="1" applyFont="1" applyBorder="1" applyAlignment="1">
      <alignment horizontal="center" vertical="center"/>
    </xf>
    <xf numFmtId="49" fontId="103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32" fillId="0" borderId="0" xfId="0" applyNumberFormat="1" applyFont="1" applyBorder="1" applyAlignment="1">
      <alignment horizontal="left" vertical="center"/>
    </xf>
    <xf numFmtId="49" fontId="3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49" fontId="32" fillId="0" borderId="12" xfId="0" applyNumberFormat="1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3" fillId="0" borderId="42" xfId="0" applyNumberFormat="1" applyFont="1" applyBorder="1" applyAlignment="1">
      <alignment horizontal="center" vertical="center"/>
    </xf>
    <xf numFmtId="0" fontId="103" fillId="0" borderId="43" xfId="0" applyFont="1" applyBorder="1" applyAlignment="1">
      <alignment horizontal="center" vertical="center"/>
    </xf>
    <xf numFmtId="0" fontId="103" fillId="0" borderId="4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vertical="top"/>
    </xf>
    <xf numFmtId="49" fontId="32" fillId="0" borderId="0" xfId="0" applyNumberFormat="1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49" fontId="103" fillId="0" borderId="43" xfId="0" applyNumberFormat="1" applyFont="1" applyBorder="1" applyAlignment="1">
      <alignment horizontal="center" vertical="center"/>
    </xf>
    <xf numFmtId="49" fontId="103" fillId="0" borderId="4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110" fillId="0" borderId="0" xfId="0" applyNumberFormat="1" applyFont="1" applyBorder="1" applyAlignment="1">
      <alignment horizontal="left" vertical="top" wrapText="1"/>
    </xf>
    <xf numFmtId="0" fontId="43" fillId="0" borderId="0" xfId="0" applyNumberFormat="1" applyFont="1" applyBorder="1" applyAlignment="1">
      <alignment horizontal="left" vertical="top" wrapText="1"/>
    </xf>
    <xf numFmtId="49" fontId="44" fillId="0" borderId="0" xfId="0" applyNumberFormat="1" applyFont="1" applyAlignment="1">
      <alignment horizontal="right" vertical="center"/>
    </xf>
    <xf numFmtId="177" fontId="44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right" vertical="center"/>
    </xf>
    <xf numFmtId="177" fontId="37" fillId="0" borderId="0" xfId="0" applyNumberFormat="1" applyFont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0</xdr:rowOff>
    </xdr:from>
    <xdr:to>
      <xdr:col>19</xdr:col>
      <xdr:colOff>190500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476250"/>
          <a:ext cx="31337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介護保険認定調査票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特記事項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98"/>
  <sheetViews>
    <sheetView view="pageBreakPreview" zoomScaleSheetLayoutView="100" zoomScalePageLayoutView="0" workbookViewId="0" topLeftCell="A40">
      <selection activeCell="H11" sqref="H11"/>
    </sheetView>
  </sheetViews>
  <sheetFormatPr defaultColWidth="0.5" defaultRowHeight="13.5"/>
  <cols>
    <col min="1" max="1" width="2.00390625" style="1" customWidth="1"/>
    <col min="2" max="208" width="0.5" style="1" customWidth="1"/>
    <col min="209" max="210" width="7.125" style="314" customWidth="1"/>
    <col min="211" max="215" width="7.125" style="14" customWidth="1"/>
    <col min="216" max="217" width="3.00390625" style="14" customWidth="1"/>
    <col min="218" max="218" width="3.00390625" style="1" customWidth="1"/>
    <col min="219" max="225" width="0.5" style="1" customWidth="1"/>
    <col min="226" max="241" width="2.25390625" style="1" customWidth="1"/>
    <col min="242" max="16384" width="0.5" style="1" customWidth="1"/>
  </cols>
  <sheetData>
    <row r="1" spans="3:163" ht="10.5" customHeight="1">
      <c r="C1" s="141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BB1" s="1" t="s">
        <v>328</v>
      </c>
      <c r="BC1" s="3"/>
      <c r="BG1" s="2"/>
      <c r="DI1" s="1" t="s">
        <v>315</v>
      </c>
      <c r="DK1" s="2"/>
      <c r="DP1" s="2"/>
      <c r="FG1" s="1" t="s">
        <v>316</v>
      </c>
    </row>
    <row r="2" spans="2:201" ht="21" customHeight="1">
      <c r="B2" s="5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51"/>
      <c r="AP2" s="51"/>
      <c r="AQ2" s="51"/>
      <c r="AR2" s="51"/>
      <c r="AS2" s="51"/>
      <c r="AT2" s="3"/>
      <c r="AU2" s="51"/>
      <c r="AZ2" s="464" t="s">
        <v>335</v>
      </c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464"/>
      <c r="BS2" s="464"/>
      <c r="BT2" s="464"/>
      <c r="BU2" s="464"/>
      <c r="BV2" s="464"/>
      <c r="BW2" s="464"/>
      <c r="BX2" s="464"/>
      <c r="BY2" s="464"/>
      <c r="CR2" s="327" t="s">
        <v>78</v>
      </c>
      <c r="CS2" s="328"/>
      <c r="CT2" s="328"/>
      <c r="CU2" s="328"/>
      <c r="CV2" s="328"/>
      <c r="CW2" s="329"/>
      <c r="CX2" s="327" t="s">
        <v>78</v>
      </c>
      <c r="CY2" s="328"/>
      <c r="CZ2" s="328"/>
      <c r="DA2" s="328"/>
      <c r="DB2" s="328"/>
      <c r="DC2" s="329"/>
      <c r="DD2" s="327" t="s">
        <v>78</v>
      </c>
      <c r="DE2" s="328"/>
      <c r="DF2" s="328"/>
      <c r="DG2" s="328"/>
      <c r="DH2" s="328"/>
      <c r="DI2" s="329"/>
      <c r="DJ2" s="327" t="s">
        <v>78</v>
      </c>
      <c r="DK2" s="328"/>
      <c r="DL2" s="328"/>
      <c r="DM2" s="328"/>
      <c r="DN2" s="328"/>
      <c r="DO2" s="329"/>
      <c r="DP2" s="327" t="s">
        <v>360</v>
      </c>
      <c r="DQ2" s="328"/>
      <c r="DR2" s="328"/>
      <c r="DS2" s="328"/>
      <c r="DT2" s="328"/>
      <c r="DU2" s="329"/>
      <c r="DV2" s="327"/>
      <c r="DW2" s="328"/>
      <c r="DX2" s="328"/>
      <c r="DY2" s="328"/>
      <c r="DZ2" s="328"/>
      <c r="EA2" s="329"/>
      <c r="EB2" s="327"/>
      <c r="EC2" s="328"/>
      <c r="ED2" s="328"/>
      <c r="EE2" s="328"/>
      <c r="EF2" s="328"/>
      <c r="EG2" s="329"/>
      <c r="EH2" s="327"/>
      <c r="EI2" s="328"/>
      <c r="EJ2" s="328"/>
      <c r="EK2" s="328"/>
      <c r="EL2" s="328"/>
      <c r="EM2" s="329"/>
      <c r="EN2" s="327"/>
      <c r="EO2" s="328"/>
      <c r="EP2" s="328"/>
      <c r="EQ2" s="328"/>
      <c r="ER2" s="328"/>
      <c r="ES2" s="329"/>
      <c r="ET2" s="327"/>
      <c r="EU2" s="328"/>
      <c r="EV2" s="328"/>
      <c r="EW2" s="328"/>
      <c r="EX2" s="328"/>
      <c r="EY2" s="329"/>
      <c r="EZ2" s="153"/>
      <c r="FA2" s="153"/>
      <c r="FB2" s="153"/>
      <c r="FC2" s="153"/>
      <c r="FD2" s="52"/>
      <c r="FE2" s="3"/>
      <c r="FF2" s="330" t="s">
        <v>317</v>
      </c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52"/>
      <c r="FT2" s="52"/>
      <c r="FU2" s="4"/>
      <c r="FV2" s="52"/>
      <c r="FW2" s="52"/>
      <c r="FX2" s="52"/>
      <c r="FY2" s="52"/>
      <c r="FZ2" s="52"/>
      <c r="GA2" s="52"/>
      <c r="GB2" s="52"/>
      <c r="GC2" s="3"/>
      <c r="GD2" s="52"/>
      <c r="GE2" s="52"/>
      <c r="GF2" s="52"/>
      <c r="GG2" s="52"/>
      <c r="GH2" s="52"/>
      <c r="GI2" s="52"/>
      <c r="GJ2" s="52"/>
      <c r="GK2" s="3"/>
      <c r="GL2" s="3"/>
      <c r="GS2" s="3"/>
    </row>
    <row r="3" spans="60:226" ht="12.75" customHeight="1">
      <c r="BH3" s="10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HR3" s="6"/>
    </row>
    <row r="4" spans="2:217" s="6" customFormat="1" ht="15" customHeight="1">
      <c r="B4" s="1"/>
      <c r="C4" s="1"/>
      <c r="M4" s="1"/>
      <c r="N4" s="1"/>
      <c r="O4" s="1"/>
      <c r="Q4" s="1"/>
      <c r="U4" s="1"/>
      <c r="AW4" s="1"/>
      <c r="AX4" s="1"/>
      <c r="BF4" s="72"/>
      <c r="BG4" s="72"/>
      <c r="BH4" s="10"/>
      <c r="BI4" s="36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F4" s="1"/>
      <c r="CG4" s="332" t="s">
        <v>263</v>
      </c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Y4" s="25"/>
      <c r="DZ4" s="25"/>
      <c r="EB4" s="25"/>
      <c r="EE4" s="11"/>
      <c r="EF4" s="11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11"/>
      <c r="ER4" s="7"/>
      <c r="ES4" s="7"/>
      <c r="ET4" s="7"/>
      <c r="EU4" s="24"/>
      <c r="EV4" s="24"/>
      <c r="EW4" s="24"/>
      <c r="EX4" s="25"/>
      <c r="EY4" s="25"/>
      <c r="EZ4" s="11"/>
      <c r="FA4" s="101"/>
      <c r="FB4" s="101"/>
      <c r="FC4" s="101"/>
      <c r="FD4" s="11"/>
      <c r="FE4" s="101"/>
      <c r="FF4" s="101"/>
      <c r="FG4" s="101"/>
      <c r="FH4" s="24"/>
      <c r="FI4" s="11"/>
      <c r="FJ4" s="24"/>
      <c r="FK4" s="24"/>
      <c r="FL4" s="24"/>
      <c r="FM4" s="25"/>
      <c r="FN4" s="25"/>
      <c r="FO4" s="11"/>
      <c r="FP4" s="101"/>
      <c r="FQ4" s="101"/>
      <c r="FR4" s="101"/>
      <c r="FS4" s="11"/>
      <c r="FT4" s="101"/>
      <c r="FU4" s="101"/>
      <c r="FV4" s="101"/>
      <c r="FW4" s="24"/>
      <c r="FX4" s="11"/>
      <c r="FY4" s="11"/>
      <c r="FZ4" s="24"/>
      <c r="GA4" s="24"/>
      <c r="GB4" s="24"/>
      <c r="GC4" s="24"/>
      <c r="GD4" s="25"/>
      <c r="GE4" s="11"/>
      <c r="GF4" s="101"/>
      <c r="GG4" s="101"/>
      <c r="GH4" s="101"/>
      <c r="GI4" s="11"/>
      <c r="GJ4" s="101"/>
      <c r="GK4" s="101"/>
      <c r="GL4" s="101"/>
      <c r="GM4" s="24"/>
      <c r="GN4" s="11"/>
      <c r="GO4" s="24"/>
      <c r="GP4" s="24"/>
      <c r="GQ4" s="24"/>
      <c r="HA4" s="315"/>
      <c r="HB4" s="315"/>
      <c r="HC4" s="13"/>
      <c r="HD4" s="13"/>
      <c r="HE4" s="13"/>
      <c r="HF4" s="13"/>
      <c r="HG4" s="13"/>
      <c r="HH4" s="13"/>
      <c r="HI4" s="13"/>
    </row>
    <row r="5" spans="5:226" ht="12" customHeight="1">
      <c r="E5" s="7" t="s">
        <v>241</v>
      </c>
      <c r="BH5" s="10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3"/>
      <c r="CD5" s="3"/>
      <c r="CE5" s="3"/>
      <c r="CF5" s="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HR5" s="6"/>
    </row>
    <row r="6" spans="60:226" ht="6.75" customHeight="1" thickBot="1">
      <c r="BH6" s="10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HR6" s="6"/>
    </row>
    <row r="7" spans="4:217" s="6" customFormat="1" ht="9" customHeight="1">
      <c r="D7" s="111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47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47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47"/>
      <c r="CE7" s="47"/>
      <c r="CF7" s="47"/>
      <c r="CG7" s="113"/>
      <c r="CH7" s="113"/>
      <c r="CI7" s="113"/>
      <c r="CJ7" s="113"/>
      <c r="CK7" s="115"/>
      <c r="CL7" s="115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7"/>
      <c r="HA7" s="315"/>
      <c r="HB7" s="315"/>
      <c r="HC7" s="13"/>
      <c r="HD7" s="13"/>
      <c r="HE7" s="13"/>
      <c r="HF7" s="13"/>
      <c r="HG7" s="13"/>
      <c r="HH7" s="13"/>
      <c r="HI7" s="13"/>
    </row>
    <row r="8" spans="2:226" s="12" customFormat="1" ht="12" customHeight="1">
      <c r="B8" s="4"/>
      <c r="C8" s="4"/>
      <c r="D8" s="127"/>
      <c r="F8" s="44" t="s">
        <v>242</v>
      </c>
      <c r="M8" s="4"/>
      <c r="N8" s="4"/>
      <c r="O8" s="4"/>
      <c r="Q8" s="4"/>
      <c r="U8" s="4"/>
      <c r="AW8" s="4"/>
      <c r="AX8" s="4"/>
      <c r="BP8" s="34" t="s">
        <v>161</v>
      </c>
      <c r="BQ8" s="4"/>
      <c r="BR8" s="4"/>
      <c r="CF8" s="4"/>
      <c r="CK8" s="20"/>
      <c r="CL8" s="20"/>
      <c r="DU8" s="18" t="s">
        <v>163</v>
      </c>
      <c r="GU8" s="154"/>
      <c r="HA8" s="316"/>
      <c r="HB8" s="316"/>
      <c r="HC8" s="26"/>
      <c r="HD8" s="26"/>
      <c r="HE8" s="26"/>
      <c r="HF8" s="26"/>
      <c r="HG8" s="26"/>
      <c r="HH8" s="26"/>
      <c r="HI8" s="26"/>
      <c r="HR8" s="6"/>
    </row>
    <row r="9" spans="4:217" s="6" customFormat="1" ht="3" customHeight="1">
      <c r="D9" s="118"/>
      <c r="V9" s="3"/>
      <c r="W9" s="3"/>
      <c r="AD9" s="13"/>
      <c r="AT9" s="13"/>
      <c r="BG9" s="3"/>
      <c r="BH9" s="3"/>
      <c r="BI9" s="15"/>
      <c r="CA9" s="3"/>
      <c r="CP9" s="3"/>
      <c r="CU9" s="9"/>
      <c r="CV9" s="9"/>
      <c r="GU9" s="102"/>
      <c r="HA9" s="315"/>
      <c r="HB9" s="315"/>
      <c r="HC9" s="13"/>
      <c r="HD9" s="13"/>
      <c r="HE9" s="13"/>
      <c r="HF9" s="13"/>
      <c r="HG9" s="13"/>
      <c r="HH9" s="13"/>
      <c r="HI9" s="13"/>
    </row>
    <row r="10" spans="4:231" s="6" customFormat="1" ht="15" customHeight="1">
      <c r="D10" s="118"/>
      <c r="H10" s="11" t="s">
        <v>361</v>
      </c>
      <c r="M10" s="1"/>
      <c r="N10" s="1"/>
      <c r="O10" s="1"/>
      <c r="Q10" s="1"/>
      <c r="S10" s="334"/>
      <c r="T10" s="335"/>
      <c r="U10" s="335"/>
      <c r="V10" s="335"/>
      <c r="W10" s="336"/>
      <c r="X10" s="334"/>
      <c r="Y10" s="335"/>
      <c r="Z10" s="335"/>
      <c r="AA10" s="335"/>
      <c r="AB10" s="336"/>
      <c r="AD10" s="1"/>
      <c r="AG10" s="334"/>
      <c r="AH10" s="335"/>
      <c r="AI10" s="335"/>
      <c r="AJ10" s="335"/>
      <c r="AK10" s="336"/>
      <c r="AL10" s="334"/>
      <c r="AM10" s="335"/>
      <c r="AN10" s="335"/>
      <c r="AO10" s="335"/>
      <c r="AP10" s="336"/>
      <c r="AU10" s="334"/>
      <c r="AV10" s="335"/>
      <c r="AW10" s="335"/>
      <c r="AX10" s="335"/>
      <c r="AY10" s="336"/>
      <c r="AZ10" s="334"/>
      <c r="BA10" s="335"/>
      <c r="BB10" s="335"/>
      <c r="BC10" s="335"/>
      <c r="BD10" s="336"/>
      <c r="BO10" s="337"/>
      <c r="BP10" s="338"/>
      <c r="BQ10" s="338"/>
      <c r="BR10" s="338"/>
      <c r="BS10" s="339"/>
      <c r="BT10" s="337"/>
      <c r="BU10" s="338"/>
      <c r="BV10" s="338"/>
      <c r="BW10" s="338"/>
      <c r="BX10" s="339"/>
      <c r="BY10" s="337"/>
      <c r="BZ10" s="338"/>
      <c r="CA10" s="338"/>
      <c r="CB10" s="338"/>
      <c r="CC10" s="339"/>
      <c r="CD10" s="337"/>
      <c r="CE10" s="338"/>
      <c r="CF10" s="338"/>
      <c r="CG10" s="338"/>
      <c r="CH10" s="339"/>
      <c r="CI10" s="337"/>
      <c r="CJ10" s="338"/>
      <c r="CK10" s="338"/>
      <c r="CL10" s="338"/>
      <c r="CM10" s="339"/>
      <c r="CN10" s="337"/>
      <c r="CO10" s="338"/>
      <c r="CP10" s="338"/>
      <c r="CQ10" s="338"/>
      <c r="CR10" s="339"/>
      <c r="CS10" s="337"/>
      <c r="CT10" s="338"/>
      <c r="CU10" s="338"/>
      <c r="CV10" s="338"/>
      <c r="CW10" s="339"/>
      <c r="CX10" s="337"/>
      <c r="CY10" s="338"/>
      <c r="CZ10" s="338"/>
      <c r="DA10" s="338"/>
      <c r="DB10" s="339"/>
      <c r="DC10" s="337"/>
      <c r="DD10" s="338"/>
      <c r="DE10" s="338"/>
      <c r="DF10" s="338"/>
      <c r="DG10" s="339"/>
      <c r="DH10" s="337"/>
      <c r="DI10" s="338"/>
      <c r="DJ10" s="338"/>
      <c r="DK10" s="338"/>
      <c r="DL10" s="339"/>
      <c r="DM10" s="54"/>
      <c r="DU10" s="345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7"/>
      <c r="GS10" s="155"/>
      <c r="GT10" s="134"/>
      <c r="GU10" s="102"/>
      <c r="HA10" s="315"/>
      <c r="HB10" s="315"/>
      <c r="HC10" s="13"/>
      <c r="HD10" s="13"/>
      <c r="HE10" s="13"/>
      <c r="HF10" s="13"/>
      <c r="HG10" s="13"/>
      <c r="HH10" s="13"/>
      <c r="HI10" s="13"/>
      <c r="HL10" s="471">
        <f>1988+(S10*10)+X10</f>
        <v>1988</v>
      </c>
      <c r="HM10" s="472"/>
      <c r="HN10" s="472"/>
      <c r="HO10" s="472"/>
      <c r="HP10" s="472"/>
      <c r="HQ10" s="472"/>
      <c r="HR10" s="473"/>
      <c r="HS10" s="474">
        <f>AG10*10+AL10</f>
        <v>0</v>
      </c>
      <c r="HT10" s="475"/>
      <c r="HU10" s="474">
        <f>AU10*10+AZ10</f>
        <v>0</v>
      </c>
      <c r="HV10" s="476"/>
      <c r="HW10" s="475"/>
    </row>
    <row r="11" spans="4:217" s="6" customFormat="1" ht="8.25" customHeight="1">
      <c r="D11" s="118"/>
      <c r="V11" s="1"/>
      <c r="W11" s="1"/>
      <c r="AD11" s="13" t="s">
        <v>158</v>
      </c>
      <c r="AQ11" s="13"/>
      <c r="AR11" s="13" t="s">
        <v>318</v>
      </c>
      <c r="BB11" s="1"/>
      <c r="BC11" s="1"/>
      <c r="BD11" s="14"/>
      <c r="BF11" s="13" t="s">
        <v>319</v>
      </c>
      <c r="BR11" s="1"/>
      <c r="CF11" s="1"/>
      <c r="CK11" s="9"/>
      <c r="CL11" s="9"/>
      <c r="DU11" s="348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50"/>
      <c r="GS11" s="155"/>
      <c r="GT11" s="134"/>
      <c r="GU11" s="102"/>
      <c r="HA11" s="315"/>
      <c r="HB11" s="315"/>
      <c r="HC11" s="13"/>
      <c r="HD11" s="13"/>
      <c r="HE11" s="13"/>
      <c r="HF11" s="13"/>
      <c r="HG11" s="13"/>
      <c r="HH11" s="13"/>
      <c r="HI11" s="13"/>
    </row>
    <row r="12" spans="4:231" s="12" customFormat="1" ht="9.75" customHeight="1">
      <c r="D12" s="127"/>
      <c r="F12" s="18" t="s">
        <v>198</v>
      </c>
      <c r="M12" s="4"/>
      <c r="N12" s="4"/>
      <c r="O12" s="4"/>
      <c r="Q12" s="4"/>
      <c r="T12" s="4"/>
      <c r="AW12" s="4"/>
      <c r="AX12" s="4"/>
      <c r="BL12" s="76"/>
      <c r="BZ12" s="18" t="s">
        <v>164</v>
      </c>
      <c r="CD12" s="4"/>
      <c r="CE12" s="4"/>
      <c r="CF12" s="4"/>
      <c r="CK12" s="20"/>
      <c r="CL12" s="20"/>
      <c r="DV12" s="18" t="s">
        <v>243</v>
      </c>
      <c r="GU12" s="154"/>
      <c r="HA12" s="316"/>
      <c r="HB12" s="316"/>
      <c r="HC12" s="26"/>
      <c r="HD12" s="26"/>
      <c r="HE12" s="26"/>
      <c r="HF12" s="26"/>
      <c r="HG12" s="26"/>
      <c r="HH12" s="26"/>
      <c r="HI12" s="26"/>
      <c r="HL12" s="477">
        <f>DATE(HL10,HS10,HU10)</f>
        <v>32111</v>
      </c>
      <c r="HM12" s="477"/>
      <c r="HN12" s="477"/>
      <c r="HO12" s="477"/>
      <c r="HP12" s="477"/>
      <c r="HQ12" s="477"/>
      <c r="HR12" s="477"/>
      <c r="HS12" s="477"/>
      <c r="HT12" s="477"/>
      <c r="HU12" s="477"/>
      <c r="HV12" s="477"/>
      <c r="HW12" s="477"/>
    </row>
    <row r="13" spans="4:217" s="6" customFormat="1" ht="3" customHeight="1">
      <c r="D13" s="118"/>
      <c r="V13" s="3"/>
      <c r="W13" s="3"/>
      <c r="AD13" s="13"/>
      <c r="AT13" s="13"/>
      <c r="BG13" s="3"/>
      <c r="BH13" s="3"/>
      <c r="BI13" s="15"/>
      <c r="CA13" s="3"/>
      <c r="CP13" s="3"/>
      <c r="CU13" s="9"/>
      <c r="CV13" s="9"/>
      <c r="GU13" s="102"/>
      <c r="HA13" s="315"/>
      <c r="HB13" s="315"/>
      <c r="HC13" s="13"/>
      <c r="HD13" s="13"/>
      <c r="HE13" s="13"/>
      <c r="HF13" s="13"/>
      <c r="HG13" s="13"/>
      <c r="HH13" s="13"/>
      <c r="HI13" s="13"/>
    </row>
    <row r="14" spans="4:217" s="6" customFormat="1" ht="15" customHeight="1">
      <c r="D14" s="118"/>
      <c r="F14" s="340"/>
      <c r="G14" s="341"/>
      <c r="H14" s="341"/>
      <c r="I14" s="341"/>
      <c r="J14" s="342"/>
      <c r="K14" s="26" t="s">
        <v>197</v>
      </c>
      <c r="L14" s="13"/>
      <c r="M14" s="1"/>
      <c r="N14" s="1"/>
      <c r="O14" s="1"/>
      <c r="Q14" s="1"/>
      <c r="S14" s="340"/>
      <c r="T14" s="341"/>
      <c r="U14" s="341"/>
      <c r="V14" s="341"/>
      <c r="W14" s="342"/>
      <c r="Y14" s="26" t="s">
        <v>162</v>
      </c>
      <c r="AF14" s="12"/>
      <c r="AG14" s="12" t="s">
        <v>38</v>
      </c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12" t="s">
        <v>39</v>
      </c>
      <c r="BR14" s="1"/>
      <c r="BY14" s="337"/>
      <c r="BZ14" s="338"/>
      <c r="CA14" s="338"/>
      <c r="CB14" s="338"/>
      <c r="CC14" s="339"/>
      <c r="CD14" s="337"/>
      <c r="CE14" s="338"/>
      <c r="CF14" s="338"/>
      <c r="CG14" s="338"/>
      <c r="CH14" s="339"/>
      <c r="CI14" s="337"/>
      <c r="CJ14" s="338"/>
      <c r="CK14" s="338"/>
      <c r="CL14" s="338"/>
      <c r="CM14" s="339"/>
      <c r="CN14" s="337"/>
      <c r="CO14" s="338"/>
      <c r="CP14" s="338"/>
      <c r="CQ14" s="338"/>
      <c r="CR14" s="339"/>
      <c r="CS14" s="337"/>
      <c r="CT14" s="338"/>
      <c r="CU14" s="338"/>
      <c r="CV14" s="338"/>
      <c r="CW14" s="339"/>
      <c r="CX14" s="337"/>
      <c r="CY14" s="338"/>
      <c r="CZ14" s="338"/>
      <c r="DA14" s="338"/>
      <c r="DB14" s="339"/>
      <c r="DC14" s="334"/>
      <c r="DD14" s="335"/>
      <c r="DE14" s="335"/>
      <c r="DF14" s="335"/>
      <c r="DG14" s="336"/>
      <c r="DH14" s="334"/>
      <c r="DI14" s="335"/>
      <c r="DJ14" s="335"/>
      <c r="DK14" s="335"/>
      <c r="DL14" s="336"/>
      <c r="DM14" s="54"/>
      <c r="DU14" s="351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3"/>
      <c r="GA14" s="353"/>
      <c r="GB14" s="353"/>
      <c r="GC14" s="353"/>
      <c r="GD14" s="353"/>
      <c r="GE14" s="353"/>
      <c r="GF14" s="353"/>
      <c r="GG14" s="353"/>
      <c r="GH14" s="353"/>
      <c r="GI14" s="353"/>
      <c r="GJ14" s="353"/>
      <c r="GK14" s="353"/>
      <c r="GL14" s="353"/>
      <c r="GM14" s="353"/>
      <c r="GN14" s="353"/>
      <c r="GO14" s="353"/>
      <c r="GP14" s="354"/>
      <c r="GQ14" s="354"/>
      <c r="GR14" s="355"/>
      <c r="GU14" s="102"/>
      <c r="HA14" s="315"/>
      <c r="HB14" s="315">
        <f>IF(AND(S14="／",AK14=""),"エラー","")</f>
      </c>
      <c r="HC14" s="13"/>
      <c r="HD14" s="13"/>
      <c r="HE14" s="13"/>
      <c r="HF14" s="13"/>
      <c r="HG14" s="13"/>
      <c r="HH14" s="13"/>
      <c r="HI14" s="13"/>
    </row>
    <row r="15" spans="4:217" s="6" customFormat="1" ht="4.5" customHeight="1">
      <c r="D15" s="118"/>
      <c r="F15" s="9"/>
      <c r="G15" s="9"/>
      <c r="H15" s="9"/>
      <c r="I15" s="9"/>
      <c r="J15" s="9"/>
      <c r="K15" s="26"/>
      <c r="L15" s="13"/>
      <c r="M15" s="1"/>
      <c r="N15" s="1"/>
      <c r="O15" s="1"/>
      <c r="Q15" s="1"/>
      <c r="S15" s="25"/>
      <c r="T15" s="25"/>
      <c r="U15" s="25"/>
      <c r="V15" s="25"/>
      <c r="W15" s="25"/>
      <c r="Y15" s="26"/>
      <c r="AG15" s="12"/>
      <c r="AT15" s="12"/>
      <c r="AX15" s="1"/>
      <c r="BA15" s="1"/>
      <c r="BE15" s="1"/>
      <c r="BF15" s="1"/>
      <c r="BK15" s="12"/>
      <c r="BR15" s="1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U15" s="356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8"/>
      <c r="GQ15" s="358"/>
      <c r="GR15" s="359"/>
      <c r="GU15" s="102"/>
      <c r="HA15" s="315"/>
      <c r="HB15" s="315"/>
      <c r="HC15" s="13"/>
      <c r="HD15" s="13"/>
      <c r="HE15" s="13"/>
      <c r="HF15" s="13"/>
      <c r="HG15" s="13"/>
      <c r="HH15" s="13"/>
      <c r="HI15" s="13"/>
    </row>
    <row r="16" spans="4:217" s="6" customFormat="1" ht="4.5" customHeight="1" thickBot="1">
      <c r="D16" s="12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123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123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123"/>
      <c r="CE16" s="123"/>
      <c r="CF16" s="123"/>
      <c r="CG16" s="98"/>
      <c r="CH16" s="98"/>
      <c r="CI16" s="98"/>
      <c r="CJ16" s="98"/>
      <c r="CK16" s="125"/>
      <c r="CL16" s="125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126"/>
      <c r="HA16" s="315"/>
      <c r="HB16" s="315"/>
      <c r="HC16" s="13"/>
      <c r="HD16" s="13"/>
      <c r="HE16" s="13"/>
      <c r="HF16" s="13"/>
      <c r="HG16" s="13"/>
      <c r="HH16" s="13"/>
      <c r="HI16" s="13"/>
    </row>
    <row r="17" spans="57:217" s="6" customFormat="1" ht="6.75" customHeight="1">
      <c r="BE17" s="1"/>
      <c r="BR17" s="1"/>
      <c r="CD17" s="1"/>
      <c r="CE17" s="1"/>
      <c r="CF17" s="1"/>
      <c r="CK17" s="9"/>
      <c r="CL17" s="9"/>
      <c r="HA17" s="315"/>
      <c r="HB17" s="315"/>
      <c r="HC17" s="13"/>
      <c r="HD17" s="13"/>
      <c r="HE17" s="13"/>
      <c r="HF17" s="13"/>
      <c r="HG17" s="13"/>
      <c r="HH17" s="13"/>
      <c r="HI17" s="13"/>
    </row>
    <row r="18" spans="5:231" s="6" customFormat="1" ht="15" customHeight="1">
      <c r="E18" s="7" t="s">
        <v>244</v>
      </c>
      <c r="AJ18" s="6" t="s">
        <v>40</v>
      </c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N18" s="343"/>
      <c r="DO18" s="343"/>
      <c r="DP18" s="343"/>
      <c r="DQ18" s="343"/>
      <c r="DR18" s="343"/>
      <c r="DS18" s="343"/>
      <c r="DT18" s="343"/>
      <c r="DU18" s="343"/>
      <c r="DV18" s="343"/>
      <c r="DW18" s="343"/>
      <c r="DX18" s="343"/>
      <c r="DY18" s="343"/>
      <c r="DZ18" s="343"/>
      <c r="EA18" s="343"/>
      <c r="EB18" s="343"/>
      <c r="EC18" s="343"/>
      <c r="ED18" s="343"/>
      <c r="EE18" s="343"/>
      <c r="EF18" s="343"/>
      <c r="EG18" s="343"/>
      <c r="EH18" s="343"/>
      <c r="EI18" s="343"/>
      <c r="EJ18" s="343"/>
      <c r="EK18" s="343"/>
      <c r="EL18" s="343"/>
      <c r="EM18" s="343"/>
      <c r="EN18" s="343"/>
      <c r="EO18" s="343"/>
      <c r="EP18" s="343"/>
      <c r="EQ18" s="343"/>
      <c r="ER18" s="343"/>
      <c r="ES18" s="343"/>
      <c r="ET18" s="343"/>
      <c r="EU18" s="343"/>
      <c r="EV18" s="343"/>
      <c r="EW18" s="343"/>
      <c r="EX18" s="343"/>
      <c r="EY18" s="343"/>
      <c r="EZ18" s="343"/>
      <c r="FA18" s="343"/>
      <c r="FB18" s="343"/>
      <c r="FC18" s="343"/>
      <c r="FD18" s="343"/>
      <c r="FE18" s="343"/>
      <c r="FF18" s="343"/>
      <c r="FG18" s="343"/>
      <c r="FH18" s="343"/>
      <c r="FI18" s="343"/>
      <c r="FJ18" s="343"/>
      <c r="FK18" s="343"/>
      <c r="FL18" s="343"/>
      <c r="FM18" s="343"/>
      <c r="FN18" s="343"/>
      <c r="FO18" s="343"/>
      <c r="FP18" s="343"/>
      <c r="FQ18" s="343"/>
      <c r="FR18" s="343"/>
      <c r="FS18" s="343"/>
      <c r="FT18" s="343"/>
      <c r="FU18" s="343"/>
      <c r="FV18" s="343"/>
      <c r="FW18" s="343"/>
      <c r="FX18" s="343"/>
      <c r="FY18" s="343"/>
      <c r="FZ18" s="343"/>
      <c r="GA18" s="343"/>
      <c r="GB18" s="343"/>
      <c r="GC18" s="343"/>
      <c r="GD18" s="343"/>
      <c r="GE18" s="343"/>
      <c r="GF18" s="343"/>
      <c r="GG18" s="343"/>
      <c r="GH18" s="343"/>
      <c r="GI18" s="343"/>
      <c r="GJ18" s="343"/>
      <c r="GK18" s="343"/>
      <c r="GL18" s="343"/>
      <c r="GM18" s="343"/>
      <c r="GN18" s="343"/>
      <c r="GO18" s="343"/>
      <c r="GQ18" s="6" t="s">
        <v>41</v>
      </c>
      <c r="HA18" s="315"/>
      <c r="HB18" s="315"/>
      <c r="HC18" s="13"/>
      <c r="HD18" s="13"/>
      <c r="HE18" s="13"/>
      <c r="HF18" s="13"/>
      <c r="HG18" s="13"/>
      <c r="HH18" s="13"/>
      <c r="HI18" s="13"/>
      <c r="HL18" s="483" t="e">
        <f>DATEDIF(HL27,HL12,"Y")</f>
        <v>#VALUE!</v>
      </c>
      <c r="HM18" s="483"/>
      <c r="HN18" s="483"/>
      <c r="HO18" s="483"/>
      <c r="HP18" s="483"/>
      <c r="HQ18" s="483"/>
      <c r="HR18" s="483"/>
      <c r="HS18" s="483"/>
      <c r="HT18" s="483"/>
      <c r="HU18" s="483"/>
      <c r="HV18" s="483"/>
      <c r="HW18" s="483"/>
    </row>
    <row r="19" spans="60:226" ht="8.25" customHeight="1" thickBot="1">
      <c r="BH19" s="10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HR19" s="6"/>
    </row>
    <row r="20" spans="4:226" ht="9" customHeight="1">
      <c r="D20" s="144"/>
      <c r="E20" s="368" t="s">
        <v>42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156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15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158"/>
      <c r="BI20" s="47"/>
      <c r="BJ20" s="47"/>
      <c r="BK20" s="47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159"/>
      <c r="CJ20" s="372" t="s">
        <v>43</v>
      </c>
      <c r="CK20" s="373"/>
      <c r="CL20" s="373"/>
      <c r="CM20" s="373"/>
      <c r="CN20" s="373"/>
      <c r="CO20" s="373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159"/>
      <c r="DA20" s="375" t="s">
        <v>165</v>
      </c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7"/>
      <c r="DN20" s="48"/>
      <c r="DO20" s="48"/>
      <c r="DP20" s="48"/>
      <c r="DQ20" s="48"/>
      <c r="DR20" s="48"/>
      <c r="DS20" s="48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161"/>
      <c r="HR20" s="6"/>
    </row>
    <row r="21" spans="4:217" s="6" customFormat="1" ht="9.75" customHeight="1">
      <c r="D21" s="118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162"/>
      <c r="R21" s="49"/>
      <c r="S21" s="306" t="s">
        <v>44</v>
      </c>
      <c r="T21" s="49"/>
      <c r="U21" s="49"/>
      <c r="AG21" s="163"/>
      <c r="AH21" s="382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I21" s="163"/>
      <c r="CJ21" s="374"/>
      <c r="CK21" s="374"/>
      <c r="CL21" s="374"/>
      <c r="CM21" s="374"/>
      <c r="CN21" s="374"/>
      <c r="CO21" s="374"/>
      <c r="CQ21" s="384" t="s">
        <v>202</v>
      </c>
      <c r="CR21" s="385"/>
      <c r="CS21" s="385"/>
      <c r="CT21" s="385"/>
      <c r="CU21" s="385"/>
      <c r="CV21" s="385"/>
      <c r="CW21" s="385"/>
      <c r="CX21" s="385"/>
      <c r="CZ21" s="163"/>
      <c r="DA21" s="378"/>
      <c r="DB21" s="378"/>
      <c r="DC21" s="378"/>
      <c r="DD21" s="378"/>
      <c r="DE21" s="378"/>
      <c r="DF21" s="378"/>
      <c r="DG21" s="378"/>
      <c r="DH21" s="378"/>
      <c r="DI21" s="378"/>
      <c r="DJ21" s="378"/>
      <c r="DK21" s="378"/>
      <c r="DL21" s="378"/>
      <c r="DM21" s="379"/>
      <c r="DP21" s="306" t="s">
        <v>245</v>
      </c>
      <c r="DQ21" s="13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GU21" s="102"/>
      <c r="HA21" s="315"/>
      <c r="HB21" s="315"/>
      <c r="HC21" s="13"/>
      <c r="HD21" s="13"/>
      <c r="HE21" s="13"/>
      <c r="HF21" s="13"/>
      <c r="HG21" s="13"/>
      <c r="HH21" s="13"/>
      <c r="HI21" s="13"/>
    </row>
    <row r="22" spans="2:226" s="6" customFormat="1" ht="19.5" customHeight="1">
      <c r="B22" s="1"/>
      <c r="C22" s="1"/>
      <c r="D22" s="12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162"/>
      <c r="R22" s="164"/>
      <c r="S22" s="165"/>
      <c r="T22" s="360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119"/>
      <c r="CI22" s="163"/>
      <c r="CK22" s="363"/>
      <c r="CL22" s="364"/>
      <c r="CM22" s="364"/>
      <c r="CN22" s="364"/>
      <c r="CO22" s="365"/>
      <c r="CQ22" s="385"/>
      <c r="CR22" s="385"/>
      <c r="CS22" s="385"/>
      <c r="CT22" s="385"/>
      <c r="CU22" s="385"/>
      <c r="CV22" s="385"/>
      <c r="CW22" s="385"/>
      <c r="CX22" s="385"/>
      <c r="CZ22" s="163"/>
      <c r="DA22" s="378"/>
      <c r="DB22" s="378"/>
      <c r="DC22" s="378"/>
      <c r="DD22" s="378"/>
      <c r="DE22" s="378"/>
      <c r="DF22" s="378"/>
      <c r="DG22" s="378"/>
      <c r="DH22" s="378"/>
      <c r="DI22" s="378"/>
      <c r="DJ22" s="378"/>
      <c r="DK22" s="378"/>
      <c r="DL22" s="378"/>
      <c r="DM22" s="379"/>
      <c r="DN22" s="366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7"/>
      <c r="FQ22" s="367"/>
      <c r="FR22" s="367"/>
      <c r="FS22" s="367"/>
      <c r="FT22" s="367"/>
      <c r="FU22" s="367"/>
      <c r="FV22" s="367"/>
      <c r="FW22" s="367"/>
      <c r="FX22" s="367"/>
      <c r="FY22" s="367"/>
      <c r="FZ22" s="367"/>
      <c r="GA22" s="367"/>
      <c r="GB22" s="367"/>
      <c r="GC22" s="367"/>
      <c r="GD22" s="367"/>
      <c r="GE22" s="367"/>
      <c r="GF22" s="367"/>
      <c r="GG22" s="367"/>
      <c r="GH22" s="367"/>
      <c r="GI22" s="367"/>
      <c r="GJ22" s="367"/>
      <c r="GK22" s="367"/>
      <c r="GL22" s="367"/>
      <c r="GM22" s="367"/>
      <c r="GN22" s="367"/>
      <c r="GO22" s="367"/>
      <c r="GP22" s="367"/>
      <c r="GQ22" s="367"/>
      <c r="GR22" s="367"/>
      <c r="GS22" s="367"/>
      <c r="GT22" s="367"/>
      <c r="GU22" s="102"/>
      <c r="HA22" s="315"/>
      <c r="HB22" s="315"/>
      <c r="HC22" s="13"/>
      <c r="HD22" s="13"/>
      <c r="HE22" s="13"/>
      <c r="HF22" s="13"/>
      <c r="HG22" s="13"/>
      <c r="HH22" s="13"/>
      <c r="HI22" s="13"/>
      <c r="HR22" s="1"/>
    </row>
    <row r="23" spans="4:217" s="6" customFormat="1" ht="7.5" customHeight="1">
      <c r="D23" s="118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166"/>
      <c r="R23" s="167"/>
      <c r="S23" s="168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I23" s="167"/>
      <c r="CJ23" s="168"/>
      <c r="CK23" s="169"/>
      <c r="CL23" s="169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3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1"/>
      <c r="EC23" s="168"/>
      <c r="EW23" s="26" t="s">
        <v>264</v>
      </c>
      <c r="FG23" s="13"/>
      <c r="FH23" s="308"/>
      <c r="FI23" s="308"/>
      <c r="FJ23" s="308"/>
      <c r="FK23" s="386"/>
      <c r="FL23" s="386"/>
      <c r="FM23" s="386"/>
      <c r="FN23" s="386"/>
      <c r="FO23" s="386"/>
      <c r="FP23" s="386"/>
      <c r="FQ23" s="386"/>
      <c r="FR23" s="386"/>
      <c r="FS23" s="386"/>
      <c r="FT23" s="386"/>
      <c r="FU23" s="386"/>
      <c r="FV23" s="386"/>
      <c r="FW23" s="386"/>
      <c r="FX23" s="386"/>
      <c r="FY23" s="386"/>
      <c r="FZ23" s="386"/>
      <c r="GA23" s="386"/>
      <c r="GB23" s="386"/>
      <c r="GC23" s="386"/>
      <c r="GD23" s="386"/>
      <c r="GE23" s="386"/>
      <c r="GF23" s="386"/>
      <c r="GG23" s="386"/>
      <c r="GH23" s="386"/>
      <c r="GI23" s="386"/>
      <c r="GJ23" s="386"/>
      <c r="GK23" s="308"/>
      <c r="GL23" s="13" t="s">
        <v>45</v>
      </c>
      <c r="GU23" s="102"/>
      <c r="HA23" s="315"/>
      <c r="HB23" s="315"/>
      <c r="HC23" s="13"/>
      <c r="HD23" s="13"/>
      <c r="HE23" s="13"/>
      <c r="HF23" s="13"/>
      <c r="HG23" s="13"/>
      <c r="HH23" s="13"/>
      <c r="HI23" s="13"/>
    </row>
    <row r="24" spans="2:221" s="28" customFormat="1" ht="12" customHeight="1">
      <c r="B24" s="77"/>
      <c r="C24" s="77"/>
      <c r="D24" s="170"/>
      <c r="E24" s="387" t="s">
        <v>196</v>
      </c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171"/>
      <c r="R24" s="172"/>
      <c r="S24" s="172"/>
      <c r="T24" s="172"/>
      <c r="U24" s="172"/>
      <c r="V24" s="172"/>
      <c r="W24" s="172"/>
      <c r="X24" s="172"/>
      <c r="Y24" s="172"/>
      <c r="Z24" s="394" t="s">
        <v>199</v>
      </c>
      <c r="AA24" s="395"/>
      <c r="AB24" s="395"/>
      <c r="AC24" s="395"/>
      <c r="AD24" s="395"/>
      <c r="AE24" s="395"/>
      <c r="AF24" s="395"/>
      <c r="AG24" s="395"/>
      <c r="AH24" s="395"/>
      <c r="AI24" s="395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2"/>
      <c r="BD24" s="172"/>
      <c r="BE24" s="172"/>
      <c r="BF24" s="172"/>
      <c r="BG24" s="173"/>
      <c r="BH24" s="173"/>
      <c r="BI24" s="173"/>
      <c r="BJ24" s="172"/>
      <c r="BK24" s="172"/>
      <c r="BL24" s="174"/>
      <c r="BM24" s="173"/>
      <c r="BN24" s="173"/>
      <c r="BO24" s="173"/>
      <c r="BP24" s="173"/>
      <c r="BQ24" s="173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5"/>
      <c r="CL24" s="175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6"/>
      <c r="DA24" s="387" t="s">
        <v>200</v>
      </c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9"/>
      <c r="DN24" s="172"/>
      <c r="DO24" s="172"/>
      <c r="DP24" s="311" t="s">
        <v>46</v>
      </c>
      <c r="DQ24" s="172"/>
      <c r="DR24" s="172"/>
      <c r="DS24" s="172"/>
      <c r="DT24" s="470"/>
      <c r="DU24" s="470"/>
      <c r="DV24" s="470"/>
      <c r="DW24" s="470"/>
      <c r="DX24" s="470"/>
      <c r="DY24" s="470"/>
      <c r="DZ24" s="470"/>
      <c r="EA24" s="470"/>
      <c r="EB24" s="470"/>
      <c r="EC24" s="470"/>
      <c r="ED24" s="470"/>
      <c r="EE24" s="470"/>
      <c r="EF24" s="470"/>
      <c r="EG24" s="470"/>
      <c r="EH24" s="470"/>
      <c r="EI24" s="470"/>
      <c r="EJ24" s="470"/>
      <c r="EK24" s="470"/>
      <c r="EL24" s="470"/>
      <c r="EM24" s="470"/>
      <c r="EN24" s="470"/>
      <c r="EO24" s="470"/>
      <c r="EP24" s="470"/>
      <c r="EQ24" s="172"/>
      <c r="ER24" s="172"/>
      <c r="ES24" s="307" t="s">
        <v>349</v>
      </c>
      <c r="ET24" s="172"/>
      <c r="EU24" s="172"/>
      <c r="EV24" s="172"/>
      <c r="EW24" s="172"/>
      <c r="EX24" s="172"/>
      <c r="EY24" s="482"/>
      <c r="EZ24" s="482"/>
      <c r="FA24" s="482"/>
      <c r="FB24" s="482"/>
      <c r="FC24" s="482"/>
      <c r="FD24" s="482"/>
      <c r="FE24" s="482"/>
      <c r="FF24" s="482"/>
      <c r="FG24" s="482"/>
      <c r="FH24" s="482"/>
      <c r="FI24" s="482"/>
      <c r="FJ24" s="482"/>
      <c r="FK24" s="482"/>
      <c r="FL24" s="482"/>
      <c r="FM24" s="482"/>
      <c r="FN24" s="307" t="s">
        <v>352</v>
      </c>
      <c r="FO24" s="172"/>
      <c r="FP24" s="172"/>
      <c r="FQ24" s="172"/>
      <c r="FR24" s="172"/>
      <c r="FS24" s="172"/>
      <c r="FT24" s="307" t="s">
        <v>350</v>
      </c>
      <c r="FU24" s="178"/>
      <c r="FV24" s="178"/>
      <c r="FW24" s="172"/>
      <c r="FX24" s="172"/>
      <c r="FY24" s="172"/>
      <c r="FZ24" s="172"/>
      <c r="GA24" s="482"/>
      <c r="GB24" s="482"/>
      <c r="GC24" s="482"/>
      <c r="GD24" s="482"/>
      <c r="GE24" s="482"/>
      <c r="GF24" s="482"/>
      <c r="GG24" s="482"/>
      <c r="GH24" s="482"/>
      <c r="GI24" s="482"/>
      <c r="GJ24" s="482"/>
      <c r="GK24" s="482"/>
      <c r="GL24" s="482"/>
      <c r="GM24" s="309" t="s">
        <v>351</v>
      </c>
      <c r="GN24" s="172"/>
      <c r="GO24" s="172"/>
      <c r="GP24" s="172"/>
      <c r="GQ24" s="172"/>
      <c r="GR24" s="172"/>
      <c r="GS24" s="172"/>
      <c r="GT24" s="172"/>
      <c r="GU24" s="179"/>
      <c r="HA24" s="315"/>
      <c r="HB24" s="315"/>
      <c r="HC24" s="13"/>
      <c r="HD24" s="13"/>
      <c r="HE24" s="13"/>
      <c r="HF24" s="13"/>
      <c r="HG24" s="13"/>
      <c r="HH24" s="13"/>
      <c r="HI24" s="13"/>
      <c r="HM24" s="6"/>
    </row>
    <row r="25" spans="2:231" s="6" customFormat="1" ht="19.5" customHeight="1">
      <c r="B25" s="1"/>
      <c r="C25" s="1"/>
      <c r="D25" s="12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180"/>
      <c r="R25" s="54"/>
      <c r="S25" s="54"/>
      <c r="T25" s="363"/>
      <c r="U25" s="364"/>
      <c r="V25" s="364"/>
      <c r="W25" s="364"/>
      <c r="X25" s="365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54"/>
      <c r="AK25" s="334"/>
      <c r="AL25" s="335"/>
      <c r="AM25" s="335"/>
      <c r="AN25" s="335"/>
      <c r="AO25" s="336"/>
      <c r="AP25" s="334"/>
      <c r="AQ25" s="335"/>
      <c r="AR25" s="335"/>
      <c r="AS25" s="335"/>
      <c r="AT25" s="336"/>
      <c r="AV25" s="1"/>
      <c r="AW25" s="1"/>
      <c r="AX25" s="1"/>
      <c r="AY25" s="334"/>
      <c r="AZ25" s="335"/>
      <c r="BA25" s="335"/>
      <c r="BB25" s="335"/>
      <c r="BC25" s="336"/>
      <c r="BD25" s="334"/>
      <c r="BE25" s="335"/>
      <c r="BF25" s="335"/>
      <c r="BG25" s="335"/>
      <c r="BH25" s="336"/>
      <c r="BJ25" s="1"/>
      <c r="BL25" s="1"/>
      <c r="BM25" s="334"/>
      <c r="BN25" s="335"/>
      <c r="BO25" s="335"/>
      <c r="BP25" s="335"/>
      <c r="BQ25" s="336"/>
      <c r="BR25" s="334"/>
      <c r="BS25" s="335"/>
      <c r="BT25" s="335"/>
      <c r="BU25" s="335"/>
      <c r="BV25" s="336"/>
      <c r="BY25" s="1"/>
      <c r="CA25" s="39"/>
      <c r="CF25" s="334"/>
      <c r="CG25" s="335"/>
      <c r="CH25" s="335"/>
      <c r="CI25" s="335"/>
      <c r="CJ25" s="336"/>
      <c r="CK25" s="334"/>
      <c r="CL25" s="335"/>
      <c r="CM25" s="335"/>
      <c r="CN25" s="335"/>
      <c r="CO25" s="336"/>
      <c r="CP25" s="334"/>
      <c r="CQ25" s="335"/>
      <c r="CR25" s="335"/>
      <c r="CS25" s="335"/>
      <c r="CT25" s="336"/>
      <c r="CZ25" s="163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1"/>
      <c r="DN25" s="20"/>
      <c r="DO25" s="366"/>
      <c r="DP25" s="366"/>
      <c r="DQ25" s="366"/>
      <c r="DR25" s="366"/>
      <c r="DS25" s="366"/>
      <c r="DT25" s="366"/>
      <c r="DU25" s="366"/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/>
      <c r="EX25" s="366"/>
      <c r="EY25" s="366"/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366"/>
      <c r="FL25" s="366"/>
      <c r="FM25" s="366"/>
      <c r="FN25" s="366"/>
      <c r="FO25" s="366"/>
      <c r="FP25" s="366"/>
      <c r="FQ25" s="366"/>
      <c r="FR25" s="366"/>
      <c r="FS25" s="366"/>
      <c r="FT25" s="366"/>
      <c r="FU25" s="366"/>
      <c r="FV25" s="366"/>
      <c r="FW25" s="366"/>
      <c r="FX25" s="366"/>
      <c r="FY25" s="366"/>
      <c r="FZ25" s="366"/>
      <c r="GA25" s="366"/>
      <c r="GB25" s="366"/>
      <c r="GC25" s="366"/>
      <c r="GD25" s="366"/>
      <c r="GE25" s="366"/>
      <c r="GF25" s="366"/>
      <c r="GG25" s="366"/>
      <c r="GH25" s="366"/>
      <c r="GI25" s="366"/>
      <c r="GJ25" s="366"/>
      <c r="GK25" s="366"/>
      <c r="GL25" s="366"/>
      <c r="GM25" s="366"/>
      <c r="GN25" s="366"/>
      <c r="GO25" s="366"/>
      <c r="GP25" s="366"/>
      <c r="GQ25" s="366"/>
      <c r="GR25" s="366"/>
      <c r="GS25" s="366"/>
      <c r="GT25" s="366"/>
      <c r="GU25" s="102"/>
      <c r="HA25" s="315">
        <f>IF(AND(EZ24&lt;&gt;"",GA24=""),"エラー","")</f>
      </c>
      <c r="HB25" s="315"/>
      <c r="HC25" s="13"/>
      <c r="HD25" s="13"/>
      <c r="HE25" s="13"/>
      <c r="HF25" s="13"/>
      <c r="HG25" s="13"/>
      <c r="HH25" s="13"/>
      <c r="HI25" s="13"/>
      <c r="HL25" s="471" t="str">
        <f>IF(T25=3,1925+(AK25*10)+AP25,IF(T25=2,1911+(AK25*10)+AP25,IF(T25=1,1867+(AK25*10)+AP25,"*")))</f>
        <v>*</v>
      </c>
      <c r="HM25" s="472"/>
      <c r="HN25" s="472"/>
      <c r="HO25" s="472"/>
      <c r="HP25" s="472"/>
      <c r="HQ25" s="472"/>
      <c r="HR25" s="473"/>
      <c r="HS25" s="474">
        <f>AY25*10+BD25</f>
        <v>0</v>
      </c>
      <c r="HT25" s="475"/>
      <c r="HU25" s="474">
        <f>BM25*10+BR25</f>
        <v>0</v>
      </c>
      <c r="HV25" s="476"/>
      <c r="HW25" s="475"/>
    </row>
    <row r="26" spans="2:217" s="6" customFormat="1" ht="8.25" customHeight="1">
      <c r="B26" s="1"/>
      <c r="C26" s="1"/>
      <c r="D26" s="12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180"/>
      <c r="R26" s="1"/>
      <c r="V26" s="1"/>
      <c r="W26" s="1"/>
      <c r="X26" s="1"/>
      <c r="Z26" s="13"/>
      <c r="AA26" s="13"/>
      <c r="AB26" s="14"/>
      <c r="AC26" s="14"/>
      <c r="AD26" s="13"/>
      <c r="AE26" s="13"/>
      <c r="AF26" s="13"/>
      <c r="AG26" s="13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4"/>
      <c r="AU26" s="1"/>
      <c r="AV26" s="462" t="s">
        <v>158</v>
      </c>
      <c r="AW26" s="462"/>
      <c r="AX26" s="462"/>
      <c r="AY26" s="1"/>
      <c r="AZ26" s="1"/>
      <c r="BA26" s="1"/>
      <c r="BB26" s="1"/>
      <c r="BG26" s="13"/>
      <c r="BH26" s="1"/>
      <c r="BI26" s="462" t="s">
        <v>159</v>
      </c>
      <c r="BJ26" s="462"/>
      <c r="BK26" s="462"/>
      <c r="BL26" s="17"/>
      <c r="BM26" s="1"/>
      <c r="BN26" s="1"/>
      <c r="BO26" s="1"/>
      <c r="BP26" s="1"/>
      <c r="BQ26" s="1"/>
      <c r="BT26" s="13"/>
      <c r="BV26" s="462" t="s">
        <v>160</v>
      </c>
      <c r="BW26" s="462"/>
      <c r="BX26" s="462"/>
      <c r="CK26" s="9"/>
      <c r="CL26" s="9"/>
      <c r="CU26" s="462" t="s">
        <v>167</v>
      </c>
      <c r="CV26" s="462"/>
      <c r="CW26" s="462"/>
      <c r="CZ26" s="163"/>
      <c r="DA26" s="390"/>
      <c r="DB26" s="390"/>
      <c r="DC26" s="390"/>
      <c r="DD26" s="390"/>
      <c r="DE26" s="390"/>
      <c r="DF26" s="390"/>
      <c r="DG26" s="390"/>
      <c r="DH26" s="390"/>
      <c r="DI26" s="390"/>
      <c r="DJ26" s="390"/>
      <c r="DK26" s="390"/>
      <c r="DL26" s="390"/>
      <c r="DM26" s="39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1"/>
      <c r="FL26" s="481"/>
      <c r="FM26" s="481"/>
      <c r="FN26" s="481"/>
      <c r="FO26" s="481"/>
      <c r="FP26" s="481"/>
      <c r="FQ26" s="481"/>
      <c r="FR26" s="481"/>
      <c r="FS26" s="481"/>
      <c r="FT26" s="481"/>
      <c r="FU26" s="481"/>
      <c r="FV26" s="481"/>
      <c r="FW26" s="481"/>
      <c r="FX26" s="481"/>
      <c r="FY26" s="481"/>
      <c r="FZ26" s="481"/>
      <c r="GA26" s="481"/>
      <c r="GB26" s="481"/>
      <c r="GC26" s="481"/>
      <c r="GD26" s="481"/>
      <c r="GE26" s="481"/>
      <c r="GF26" s="481"/>
      <c r="GG26" s="481"/>
      <c r="GH26" s="481"/>
      <c r="GI26" s="481"/>
      <c r="GJ26" s="481"/>
      <c r="GK26" s="481"/>
      <c r="GL26" s="481"/>
      <c r="GM26" s="481"/>
      <c r="GN26" s="481"/>
      <c r="GO26" s="481"/>
      <c r="GP26" s="481"/>
      <c r="GQ26" s="481"/>
      <c r="GR26" s="481"/>
      <c r="GS26" s="481"/>
      <c r="GT26" s="481"/>
      <c r="GU26" s="102"/>
      <c r="HA26" s="315"/>
      <c r="HB26" s="315"/>
      <c r="HC26" s="13"/>
      <c r="HD26" s="13"/>
      <c r="HE26" s="13"/>
      <c r="HF26" s="13"/>
      <c r="HG26" s="13"/>
      <c r="HH26" s="13"/>
      <c r="HI26" s="13"/>
    </row>
    <row r="27" spans="2:231" s="6" customFormat="1" ht="12" customHeight="1" thickBot="1">
      <c r="B27" s="1"/>
      <c r="C27" s="1"/>
      <c r="D27" s="147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181"/>
      <c r="R27" s="123"/>
      <c r="S27" s="98"/>
      <c r="T27" s="98"/>
      <c r="U27" s="98"/>
      <c r="V27" s="123"/>
      <c r="W27" s="123"/>
      <c r="X27" s="123"/>
      <c r="Y27" s="98"/>
      <c r="Z27" s="98"/>
      <c r="AA27" s="98"/>
      <c r="AB27" s="123"/>
      <c r="AC27" s="123"/>
      <c r="AD27" s="98"/>
      <c r="AE27" s="98"/>
      <c r="AF27" s="98"/>
      <c r="AG27" s="98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4"/>
      <c r="AU27" s="123"/>
      <c r="AV27" s="463"/>
      <c r="AW27" s="463"/>
      <c r="AX27" s="463"/>
      <c r="AY27" s="123"/>
      <c r="AZ27" s="123"/>
      <c r="BA27" s="123"/>
      <c r="BB27" s="123"/>
      <c r="BC27" s="98"/>
      <c r="BD27" s="98"/>
      <c r="BE27" s="98"/>
      <c r="BF27" s="98"/>
      <c r="BG27" s="122"/>
      <c r="BH27" s="123"/>
      <c r="BI27" s="463"/>
      <c r="BJ27" s="463"/>
      <c r="BK27" s="463"/>
      <c r="BL27" s="182"/>
      <c r="BM27" s="123"/>
      <c r="BN27" s="123"/>
      <c r="BO27" s="123"/>
      <c r="BP27" s="123"/>
      <c r="BQ27" s="123"/>
      <c r="BR27" s="98"/>
      <c r="BS27" s="98"/>
      <c r="BT27" s="122"/>
      <c r="BU27" s="98"/>
      <c r="BV27" s="463"/>
      <c r="BW27" s="463"/>
      <c r="BX27" s="463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125"/>
      <c r="CL27" s="125"/>
      <c r="CM27" s="98"/>
      <c r="CN27" s="98"/>
      <c r="CO27" s="98"/>
      <c r="CP27" s="98"/>
      <c r="CQ27" s="98"/>
      <c r="CR27" s="98"/>
      <c r="CS27" s="98"/>
      <c r="CT27" s="98"/>
      <c r="CU27" s="463"/>
      <c r="CV27" s="463"/>
      <c r="CW27" s="463"/>
      <c r="CX27" s="98"/>
      <c r="CY27" s="98"/>
      <c r="CZ27" s="183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3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313" t="s">
        <v>264</v>
      </c>
      <c r="EX27" s="185"/>
      <c r="EY27" s="185"/>
      <c r="EZ27" s="185"/>
      <c r="FA27" s="185"/>
      <c r="FB27" s="185"/>
      <c r="FC27" s="185"/>
      <c r="FD27" s="185"/>
      <c r="FE27" s="185"/>
      <c r="FF27" s="185"/>
      <c r="FG27" s="184"/>
      <c r="FH27" s="312"/>
      <c r="FI27" s="312"/>
      <c r="FJ27" s="312"/>
      <c r="FK27" s="466"/>
      <c r="FL27" s="466"/>
      <c r="FM27" s="466"/>
      <c r="FN27" s="466"/>
      <c r="FO27" s="466"/>
      <c r="FP27" s="466"/>
      <c r="FQ27" s="466"/>
      <c r="FR27" s="466"/>
      <c r="FS27" s="466"/>
      <c r="FT27" s="466"/>
      <c r="FU27" s="466"/>
      <c r="FV27" s="466"/>
      <c r="FW27" s="466"/>
      <c r="FX27" s="466"/>
      <c r="FY27" s="466"/>
      <c r="FZ27" s="466"/>
      <c r="GA27" s="466"/>
      <c r="GB27" s="466"/>
      <c r="GC27" s="466"/>
      <c r="GD27" s="466"/>
      <c r="GE27" s="466"/>
      <c r="GF27" s="466"/>
      <c r="GG27" s="466"/>
      <c r="GH27" s="466"/>
      <c r="GI27" s="466"/>
      <c r="GJ27" s="312"/>
      <c r="GK27" s="312"/>
      <c r="GL27" s="313" t="s">
        <v>45</v>
      </c>
      <c r="GM27" s="185"/>
      <c r="GN27" s="98"/>
      <c r="GO27" s="98"/>
      <c r="GP27" s="98"/>
      <c r="GQ27" s="98"/>
      <c r="GR27" s="98"/>
      <c r="GS27" s="98"/>
      <c r="GT27" s="98"/>
      <c r="GU27" s="126"/>
      <c r="HA27" s="315"/>
      <c r="HB27" s="315"/>
      <c r="HC27" s="13"/>
      <c r="HD27" s="13"/>
      <c r="HE27" s="13"/>
      <c r="HF27" s="13"/>
      <c r="HG27" s="13"/>
      <c r="HH27" s="13"/>
      <c r="HI27" s="13"/>
      <c r="HL27" s="477" t="e">
        <f>DATE(HL25,HS25,HU25)</f>
        <v>#VALUE!</v>
      </c>
      <c r="HM27" s="477"/>
      <c r="HN27" s="477"/>
      <c r="HO27" s="477"/>
      <c r="HP27" s="477"/>
      <c r="HQ27" s="477"/>
      <c r="HR27" s="477"/>
      <c r="HS27" s="477"/>
      <c r="HT27" s="477"/>
      <c r="HU27" s="477"/>
      <c r="HV27" s="477"/>
      <c r="HW27" s="477"/>
    </row>
    <row r="28" spans="2:217" s="6" customFormat="1" ht="6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  <c r="P28" s="1"/>
      <c r="Q28" s="1"/>
      <c r="R28" s="1"/>
      <c r="V28" s="1"/>
      <c r="W28" s="1"/>
      <c r="X28" s="1"/>
      <c r="AB28" s="1"/>
      <c r="AC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4"/>
      <c r="AU28" s="1"/>
      <c r="AV28" s="14"/>
      <c r="AW28" s="1"/>
      <c r="AX28" s="1"/>
      <c r="AY28" s="1"/>
      <c r="AZ28" s="1"/>
      <c r="BA28" s="1"/>
      <c r="BB28" s="1"/>
      <c r="BG28" s="13"/>
      <c r="BH28" s="1"/>
      <c r="BI28" s="14"/>
      <c r="BL28" s="17"/>
      <c r="BM28" s="1"/>
      <c r="BN28" s="1"/>
      <c r="BO28" s="1"/>
      <c r="BP28" s="1"/>
      <c r="BQ28" s="1"/>
      <c r="BT28" s="13"/>
      <c r="BV28" s="13"/>
      <c r="CK28" s="9"/>
      <c r="CL28" s="9"/>
      <c r="CU28" s="13"/>
      <c r="EW28" s="13"/>
      <c r="FG28" s="13"/>
      <c r="FH28" s="44"/>
      <c r="GL28" s="13"/>
      <c r="HA28" s="315"/>
      <c r="HB28" s="315"/>
      <c r="HC28" s="13"/>
      <c r="HD28" s="13"/>
      <c r="HE28" s="13"/>
      <c r="HF28" s="13"/>
      <c r="HG28" s="13"/>
      <c r="HH28" s="13"/>
      <c r="HI28" s="13"/>
    </row>
    <row r="29" spans="5:217" s="6" customFormat="1" ht="12.75" customHeight="1">
      <c r="E29" s="7" t="s">
        <v>246</v>
      </c>
      <c r="H29" s="1"/>
      <c r="I29" s="1"/>
      <c r="J29" s="1"/>
      <c r="M29" s="1"/>
      <c r="N29" s="1"/>
      <c r="O29" s="1"/>
      <c r="Q29" s="1"/>
      <c r="R29" s="1"/>
      <c r="V29" s="1"/>
      <c r="W29" s="1"/>
      <c r="X29" s="1"/>
      <c r="AB29" s="1"/>
      <c r="AC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L29" s="8"/>
      <c r="BO29" s="13" t="s">
        <v>247</v>
      </c>
      <c r="CK29" s="9"/>
      <c r="CL29" s="9"/>
      <c r="HA29" s="315"/>
      <c r="HB29" s="315"/>
      <c r="HC29" s="13"/>
      <c r="HD29" s="13"/>
      <c r="HE29" s="13"/>
      <c r="HF29" s="13"/>
      <c r="HG29" s="13"/>
      <c r="HH29" s="13"/>
      <c r="HI29" s="13"/>
    </row>
    <row r="30" spans="5:217" s="6" customFormat="1" ht="6.75" customHeight="1" thickBot="1">
      <c r="E30" s="7"/>
      <c r="H30" s="1"/>
      <c r="I30" s="1"/>
      <c r="J30" s="1"/>
      <c r="M30" s="1"/>
      <c r="N30" s="1"/>
      <c r="O30" s="1"/>
      <c r="Q30" s="1"/>
      <c r="R30" s="1"/>
      <c r="V30" s="1"/>
      <c r="W30" s="1"/>
      <c r="X30" s="1"/>
      <c r="AB30" s="1"/>
      <c r="AC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K30" s="13"/>
      <c r="BL30" s="8"/>
      <c r="CK30" s="9"/>
      <c r="CL30" s="9"/>
      <c r="HA30" s="315"/>
      <c r="HB30" s="315"/>
      <c r="HC30" s="13"/>
      <c r="HD30" s="13"/>
      <c r="HE30" s="13"/>
      <c r="HF30" s="13"/>
      <c r="HG30" s="13"/>
      <c r="HH30" s="13"/>
      <c r="HI30" s="13"/>
    </row>
    <row r="31" spans="4:217" s="6" customFormat="1" ht="6.75" customHeight="1">
      <c r="D31" s="111"/>
      <c r="E31" s="112"/>
      <c r="F31" s="113"/>
      <c r="G31" s="113"/>
      <c r="H31" s="47"/>
      <c r="I31" s="47"/>
      <c r="J31" s="47"/>
      <c r="K31" s="113"/>
      <c r="L31" s="186"/>
      <c r="M31" s="47"/>
      <c r="N31" s="47"/>
      <c r="O31" s="47"/>
      <c r="P31" s="113"/>
      <c r="Q31" s="47"/>
      <c r="R31" s="47"/>
      <c r="S31" s="113"/>
      <c r="T31" s="113"/>
      <c r="U31" s="113"/>
      <c r="V31" s="47"/>
      <c r="W31" s="47"/>
      <c r="X31" s="47"/>
      <c r="Y31" s="113"/>
      <c r="Z31" s="113"/>
      <c r="AA31" s="113"/>
      <c r="AB31" s="47"/>
      <c r="AC31" s="47"/>
      <c r="AD31" s="113"/>
      <c r="AE31" s="113"/>
      <c r="AF31" s="113"/>
      <c r="AG31" s="113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113"/>
      <c r="BD31" s="113"/>
      <c r="BE31" s="113"/>
      <c r="BF31" s="113"/>
      <c r="BG31" s="113"/>
      <c r="BH31" s="113"/>
      <c r="BI31" s="113"/>
      <c r="BJ31" s="113"/>
      <c r="BK31" s="116"/>
      <c r="BL31" s="114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5"/>
      <c r="CL31" s="115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7"/>
      <c r="HA31" s="315"/>
      <c r="HB31" s="315"/>
      <c r="HC31" s="13"/>
      <c r="HD31" s="13"/>
      <c r="HE31" s="13"/>
      <c r="HF31" s="13"/>
      <c r="HG31" s="13"/>
      <c r="HH31" s="13"/>
      <c r="HI31" s="13"/>
    </row>
    <row r="32" spans="2:217" s="6" customFormat="1" ht="10.5" customHeight="1">
      <c r="B32" s="1"/>
      <c r="C32" s="1"/>
      <c r="D32" s="120"/>
      <c r="E32" s="1"/>
      <c r="F32" s="1"/>
      <c r="G32" s="1"/>
      <c r="H32" s="1"/>
      <c r="I32" s="1"/>
      <c r="J32" s="1"/>
      <c r="K32" s="1"/>
      <c r="L32" s="187"/>
      <c r="M32" s="1"/>
      <c r="N32" s="1"/>
      <c r="O32" s="1"/>
      <c r="P32" s="1" t="s">
        <v>248</v>
      </c>
      <c r="Q32" s="1"/>
      <c r="R32" s="1"/>
      <c r="S32" s="1"/>
      <c r="T32" s="1"/>
      <c r="U32" s="1"/>
      <c r="W32" s="1"/>
      <c r="X32" s="1"/>
      <c r="Y32" s="1"/>
      <c r="Z32" s="1"/>
      <c r="AA32" s="1"/>
      <c r="AC32" s="13" t="s">
        <v>201</v>
      </c>
      <c r="AE32" s="1"/>
      <c r="AF32" s="1"/>
      <c r="AG32" s="1"/>
      <c r="AH32" s="1"/>
      <c r="AI32" s="1"/>
      <c r="AJ32" s="1"/>
      <c r="AK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BA32" s="1"/>
      <c r="BL32" s="8"/>
      <c r="CJ32" s="13" t="s">
        <v>180</v>
      </c>
      <c r="CK32" s="9"/>
      <c r="CL32" s="9"/>
      <c r="DL32" s="13" t="s">
        <v>249</v>
      </c>
      <c r="DZ32" s="13" t="s">
        <v>250</v>
      </c>
      <c r="EO32" s="13" t="s">
        <v>172</v>
      </c>
      <c r="GU32" s="102"/>
      <c r="HA32" s="315"/>
      <c r="HB32" s="315"/>
      <c r="HC32" s="13"/>
      <c r="HD32" s="13"/>
      <c r="HE32" s="13"/>
      <c r="HF32" s="13"/>
      <c r="HG32" s="13"/>
      <c r="HH32" s="13"/>
      <c r="HI32" s="13"/>
    </row>
    <row r="33" spans="4:226" s="6" customFormat="1" ht="8.25" customHeight="1">
      <c r="D33" s="118"/>
      <c r="F33" s="13" t="s">
        <v>47</v>
      </c>
      <c r="L33" s="187"/>
      <c r="M33" s="1"/>
      <c r="O33" s="259"/>
      <c r="P33" s="461" t="s">
        <v>331</v>
      </c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J33" s="13" t="s">
        <v>175</v>
      </c>
      <c r="BF33" s="1"/>
      <c r="BL33" s="13" t="s">
        <v>177</v>
      </c>
      <c r="BR33" s="8"/>
      <c r="BW33" s="13" t="s">
        <v>178</v>
      </c>
      <c r="CI33" s="13" t="s">
        <v>252</v>
      </c>
      <c r="CS33" s="9"/>
      <c r="CT33" s="9"/>
      <c r="CW33" s="13" t="s">
        <v>251</v>
      </c>
      <c r="CY33" s="13"/>
      <c r="DL33" s="13" t="s">
        <v>181</v>
      </c>
      <c r="DZ33" s="13" t="s">
        <v>181</v>
      </c>
      <c r="EP33" s="13" t="s">
        <v>236</v>
      </c>
      <c r="FC33" s="13" t="s">
        <v>183</v>
      </c>
      <c r="FQ33" s="13" t="s">
        <v>183</v>
      </c>
      <c r="GE33" s="13" t="s">
        <v>186</v>
      </c>
      <c r="GU33" s="102"/>
      <c r="HA33" s="315"/>
      <c r="HB33" s="315"/>
      <c r="HC33" s="13"/>
      <c r="HD33" s="13"/>
      <c r="HE33" s="13"/>
      <c r="HF33" s="13"/>
      <c r="HG33" s="13"/>
      <c r="HH33" s="13"/>
      <c r="HI33" s="13"/>
      <c r="HR33" s="25"/>
    </row>
    <row r="34" spans="4:217" s="6" customFormat="1" ht="9" customHeight="1">
      <c r="D34" s="118"/>
      <c r="F34" s="13" t="s">
        <v>168</v>
      </c>
      <c r="L34" s="187"/>
      <c r="M34" s="1"/>
      <c r="O34" s="259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L34" s="13" t="s">
        <v>176</v>
      </c>
      <c r="AW34" s="13" t="s">
        <v>231</v>
      </c>
      <c r="BF34" s="1"/>
      <c r="BJ34" s="13" t="s">
        <v>48</v>
      </c>
      <c r="BR34" s="8"/>
      <c r="BW34" s="13" t="s">
        <v>179</v>
      </c>
      <c r="CI34" s="13" t="s">
        <v>330</v>
      </c>
      <c r="CS34" s="9"/>
      <c r="CT34" s="9"/>
      <c r="CW34" s="13" t="s">
        <v>262</v>
      </c>
      <c r="DL34" s="13" t="s">
        <v>173</v>
      </c>
      <c r="DZ34" s="13" t="s">
        <v>182</v>
      </c>
      <c r="EO34" s="13" t="s">
        <v>173</v>
      </c>
      <c r="FE34" s="13" t="s">
        <v>184</v>
      </c>
      <c r="FS34" s="13" t="s">
        <v>185</v>
      </c>
      <c r="GE34" s="13" t="s">
        <v>187</v>
      </c>
      <c r="GU34" s="102"/>
      <c r="HA34" s="315"/>
      <c r="HB34" s="315"/>
      <c r="HC34" s="13"/>
      <c r="HD34" s="13"/>
      <c r="HE34" s="13"/>
      <c r="HF34" s="13"/>
      <c r="HG34" s="13"/>
      <c r="HH34" s="13"/>
      <c r="HI34" s="13"/>
    </row>
    <row r="35" spans="2:217" s="6" customFormat="1" ht="4.5" customHeight="1">
      <c r="B35" s="3"/>
      <c r="C35" s="3"/>
      <c r="D35" s="145"/>
      <c r="E35" s="3"/>
      <c r="F35" s="3"/>
      <c r="G35" s="3"/>
      <c r="H35" s="3"/>
      <c r="I35" s="3"/>
      <c r="J35" s="3"/>
      <c r="K35" s="3"/>
      <c r="L35" s="188"/>
      <c r="M35" s="3"/>
      <c r="R35" s="3"/>
      <c r="S35" s="3"/>
      <c r="T35" s="1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BK35" s="1"/>
      <c r="BL35" s="1"/>
      <c r="BN35" s="1"/>
      <c r="BO35" s="1"/>
      <c r="BP35" s="1"/>
      <c r="BQ35" s="1"/>
      <c r="BR35" s="1"/>
      <c r="BS35" s="1"/>
      <c r="BT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J35" s="1"/>
      <c r="DK35" s="1"/>
      <c r="DL35" s="1"/>
      <c r="DM35" s="1"/>
      <c r="DN35" s="1"/>
      <c r="DO35" s="1"/>
      <c r="GU35" s="102"/>
      <c r="HA35" s="315"/>
      <c r="HB35" s="315"/>
      <c r="HC35" s="13"/>
      <c r="HD35" s="13"/>
      <c r="HE35" s="13"/>
      <c r="HF35" s="13"/>
      <c r="HG35" s="13"/>
      <c r="HH35" s="13"/>
      <c r="HI35" s="13"/>
    </row>
    <row r="36" spans="4:220" s="6" customFormat="1" ht="19.5" customHeight="1">
      <c r="D36" s="118"/>
      <c r="F36" s="340"/>
      <c r="G36" s="341"/>
      <c r="H36" s="341"/>
      <c r="I36" s="341"/>
      <c r="J36" s="342"/>
      <c r="L36" s="187"/>
      <c r="M36" s="1"/>
      <c r="R36" s="334"/>
      <c r="S36" s="335"/>
      <c r="T36" s="335"/>
      <c r="U36" s="335"/>
      <c r="V36" s="336"/>
      <c r="W36" s="334"/>
      <c r="X36" s="335"/>
      <c r="Y36" s="335"/>
      <c r="Z36" s="335"/>
      <c r="AA36" s="336"/>
      <c r="AB36" s="334"/>
      <c r="AC36" s="335"/>
      <c r="AD36" s="335"/>
      <c r="AE36" s="335"/>
      <c r="AF36" s="336"/>
      <c r="AJ36" s="334"/>
      <c r="AK36" s="335"/>
      <c r="AL36" s="335"/>
      <c r="AM36" s="335"/>
      <c r="AN36" s="336"/>
      <c r="AO36" s="334"/>
      <c r="AP36" s="335"/>
      <c r="AQ36" s="335"/>
      <c r="AR36" s="335"/>
      <c r="AS36" s="336"/>
      <c r="AW36" s="334"/>
      <c r="AX36" s="335"/>
      <c r="AY36" s="335"/>
      <c r="AZ36" s="335"/>
      <c r="BA36" s="336"/>
      <c r="BB36" s="334"/>
      <c r="BC36" s="335"/>
      <c r="BD36" s="335"/>
      <c r="BE36" s="335"/>
      <c r="BF36" s="336"/>
      <c r="BJ36" s="334"/>
      <c r="BK36" s="335"/>
      <c r="BL36" s="335"/>
      <c r="BM36" s="335"/>
      <c r="BN36" s="336"/>
      <c r="BO36" s="334"/>
      <c r="BP36" s="335"/>
      <c r="BQ36" s="335"/>
      <c r="BR36" s="335"/>
      <c r="BS36" s="336"/>
      <c r="BW36" s="334"/>
      <c r="BX36" s="335"/>
      <c r="BY36" s="335"/>
      <c r="BZ36" s="335"/>
      <c r="CA36" s="336"/>
      <c r="CB36" s="334"/>
      <c r="CC36" s="335"/>
      <c r="CD36" s="335"/>
      <c r="CE36" s="335"/>
      <c r="CF36" s="336"/>
      <c r="CJ36" s="334"/>
      <c r="CK36" s="335"/>
      <c r="CL36" s="335"/>
      <c r="CM36" s="335"/>
      <c r="CN36" s="336"/>
      <c r="CO36" s="334"/>
      <c r="CP36" s="335"/>
      <c r="CQ36" s="335"/>
      <c r="CR36" s="335"/>
      <c r="CS36" s="336"/>
      <c r="CT36" s="9"/>
      <c r="CW36" s="310"/>
      <c r="CX36" s="334"/>
      <c r="CY36" s="335"/>
      <c r="CZ36" s="335"/>
      <c r="DA36" s="335"/>
      <c r="DB36" s="336"/>
      <c r="DC36" s="334"/>
      <c r="DD36" s="335"/>
      <c r="DE36" s="335"/>
      <c r="DF36" s="335"/>
      <c r="DG36" s="336"/>
      <c r="DL36" s="334"/>
      <c r="DM36" s="335"/>
      <c r="DN36" s="335"/>
      <c r="DO36" s="335"/>
      <c r="DP36" s="336"/>
      <c r="DQ36" s="334"/>
      <c r="DR36" s="335"/>
      <c r="DS36" s="335"/>
      <c r="DT36" s="335"/>
      <c r="DU36" s="336"/>
      <c r="DZ36" s="334"/>
      <c r="EA36" s="335"/>
      <c r="EB36" s="335"/>
      <c r="EC36" s="335"/>
      <c r="ED36" s="336"/>
      <c r="EE36" s="334"/>
      <c r="EF36" s="335"/>
      <c r="EG36" s="335"/>
      <c r="EH36" s="335"/>
      <c r="EI36" s="336"/>
      <c r="EO36" s="334"/>
      <c r="EP36" s="335"/>
      <c r="EQ36" s="335"/>
      <c r="ER36" s="335"/>
      <c r="ES36" s="336"/>
      <c r="ET36" s="334"/>
      <c r="EU36" s="335"/>
      <c r="EV36" s="335"/>
      <c r="EW36" s="335"/>
      <c r="EX36" s="336"/>
      <c r="FC36" s="334"/>
      <c r="FD36" s="335"/>
      <c r="FE36" s="335"/>
      <c r="FF36" s="335"/>
      <c r="FG36" s="336"/>
      <c r="FH36" s="334"/>
      <c r="FI36" s="335"/>
      <c r="FJ36" s="335"/>
      <c r="FK36" s="335"/>
      <c r="FL36" s="336"/>
      <c r="FQ36" s="334"/>
      <c r="FR36" s="335"/>
      <c r="FS36" s="335"/>
      <c r="FT36" s="335"/>
      <c r="FU36" s="336"/>
      <c r="FV36" s="334"/>
      <c r="FW36" s="335"/>
      <c r="FX36" s="335"/>
      <c r="FY36" s="335"/>
      <c r="FZ36" s="336"/>
      <c r="GE36" s="334"/>
      <c r="GF36" s="335"/>
      <c r="GG36" s="335"/>
      <c r="GH36" s="335"/>
      <c r="GI36" s="336"/>
      <c r="GU36" s="102"/>
      <c r="HA36" s="315">
        <f>IF(AND(F36="／",F44="／"),"エラー","")</f>
      </c>
      <c r="HB36" s="315"/>
      <c r="HC36" s="13"/>
      <c r="HD36" s="13"/>
      <c r="HE36" s="13"/>
      <c r="HF36" s="13"/>
      <c r="HG36" s="13"/>
      <c r="HH36" s="13"/>
      <c r="HI36" s="13"/>
      <c r="HL36" s="6" t="s">
        <v>79</v>
      </c>
    </row>
    <row r="37" spans="4:217" s="6" customFormat="1" ht="3.75" customHeight="1">
      <c r="D37" s="118"/>
      <c r="L37" s="187"/>
      <c r="M37" s="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W37" s="189"/>
      <c r="BX37" s="189"/>
      <c r="BY37" s="189"/>
      <c r="BZ37" s="189"/>
      <c r="CA37" s="189"/>
      <c r="CB37" s="9"/>
      <c r="CC37" s="9"/>
      <c r="CD37" s="9"/>
      <c r="CE37" s="9"/>
      <c r="CF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Z37" s="189"/>
      <c r="EA37" s="189"/>
      <c r="EB37" s="189"/>
      <c r="EC37" s="189"/>
      <c r="ED37" s="189"/>
      <c r="EE37" s="9"/>
      <c r="EF37" s="9"/>
      <c r="EG37" s="9"/>
      <c r="EH37" s="9"/>
      <c r="EI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E37" s="9"/>
      <c r="GF37" s="9"/>
      <c r="GG37" s="9"/>
      <c r="GH37" s="9"/>
      <c r="GI37" s="9"/>
      <c r="GU37" s="102"/>
      <c r="HA37" s="315"/>
      <c r="HB37" s="315"/>
      <c r="HC37" s="13"/>
      <c r="HD37" s="13"/>
      <c r="HE37" s="13"/>
      <c r="HF37" s="13"/>
      <c r="HG37" s="13"/>
      <c r="HH37" s="13"/>
      <c r="HI37" s="13"/>
    </row>
    <row r="38" spans="4:217" s="6" customFormat="1" ht="9" customHeight="1">
      <c r="D38" s="118"/>
      <c r="E38" s="400" t="s">
        <v>329</v>
      </c>
      <c r="F38" s="460"/>
      <c r="G38" s="460"/>
      <c r="H38" s="460"/>
      <c r="I38" s="460"/>
      <c r="J38" s="460"/>
      <c r="K38" s="460"/>
      <c r="L38" s="187"/>
      <c r="M38" s="1"/>
      <c r="R38" s="1"/>
      <c r="T38" s="1"/>
      <c r="Y38" s="1"/>
      <c r="Z38" s="1"/>
      <c r="AA38" s="1"/>
      <c r="AB38" s="13" t="s">
        <v>310</v>
      </c>
      <c r="AC38" s="1"/>
      <c r="AE38" s="1"/>
      <c r="AF38" s="1"/>
      <c r="AO38" s="13" t="s">
        <v>310</v>
      </c>
      <c r="BB38" s="13" t="s">
        <v>310</v>
      </c>
      <c r="BE38" s="1"/>
      <c r="BF38" s="1"/>
      <c r="BG38" s="1"/>
      <c r="BI38" s="1"/>
      <c r="BJ38" s="1"/>
      <c r="BK38" s="1"/>
      <c r="BL38" s="1"/>
      <c r="BO38" s="13" t="s">
        <v>310</v>
      </c>
      <c r="BR38" s="8"/>
      <c r="CB38" s="13" t="s">
        <v>310</v>
      </c>
      <c r="CO38" s="13" t="s">
        <v>310</v>
      </c>
      <c r="CS38" s="9"/>
      <c r="CT38" s="9"/>
      <c r="DB38" s="13" t="s">
        <v>310</v>
      </c>
      <c r="DC38" s="13"/>
      <c r="DQ38" s="13" t="s">
        <v>253</v>
      </c>
      <c r="EE38" s="13" t="s">
        <v>191</v>
      </c>
      <c r="ET38" s="13" t="s">
        <v>191</v>
      </c>
      <c r="FH38" s="13" t="s">
        <v>189</v>
      </c>
      <c r="FR38" s="13" t="s">
        <v>190</v>
      </c>
      <c r="GE38" s="13" t="s">
        <v>235</v>
      </c>
      <c r="GU38" s="102"/>
      <c r="HA38" s="315"/>
      <c r="HB38" s="315"/>
      <c r="HC38" s="13"/>
      <c r="HD38" s="13"/>
      <c r="HE38" s="13"/>
      <c r="HF38" s="13"/>
      <c r="HG38" s="13"/>
      <c r="HH38" s="13"/>
      <c r="HI38" s="13"/>
    </row>
    <row r="39" spans="2:217" s="6" customFormat="1" ht="3" customHeight="1">
      <c r="B39" s="3"/>
      <c r="C39" s="3"/>
      <c r="D39" s="145"/>
      <c r="E39" s="460"/>
      <c r="F39" s="460"/>
      <c r="G39" s="460"/>
      <c r="H39" s="460"/>
      <c r="I39" s="460"/>
      <c r="J39" s="460"/>
      <c r="K39" s="460"/>
      <c r="L39" s="18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BE39" s="1"/>
      <c r="BF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GU39" s="102"/>
      <c r="HA39" s="315"/>
      <c r="HB39" s="315"/>
      <c r="HC39" s="13"/>
      <c r="HD39" s="13"/>
      <c r="HE39" s="13"/>
      <c r="HF39" s="13"/>
      <c r="HG39" s="13"/>
      <c r="HH39" s="13"/>
      <c r="HI39" s="13"/>
    </row>
    <row r="40" spans="4:217" s="6" customFormat="1" ht="9" customHeight="1">
      <c r="D40" s="118"/>
      <c r="E40" s="460"/>
      <c r="F40" s="460"/>
      <c r="G40" s="460"/>
      <c r="H40" s="460"/>
      <c r="I40" s="460"/>
      <c r="J40" s="460"/>
      <c r="K40" s="460"/>
      <c r="L40" s="187"/>
      <c r="M40" s="1"/>
      <c r="N40" s="1"/>
      <c r="O40" s="1"/>
      <c r="T40" s="1"/>
      <c r="Y40" s="1"/>
      <c r="Z40" s="1"/>
      <c r="AA40" s="1"/>
      <c r="AF40" s="1"/>
      <c r="AM40" s="1"/>
      <c r="AN40" s="1"/>
      <c r="AO40" s="1"/>
      <c r="AP40" s="1"/>
      <c r="AQ40" s="1"/>
      <c r="AR40" s="1"/>
      <c r="AS40" s="1"/>
      <c r="AT40" s="1"/>
      <c r="AU40" s="1"/>
      <c r="AV40" s="14" t="s">
        <v>254</v>
      </c>
      <c r="AW40" s="14"/>
      <c r="AX40" s="1"/>
      <c r="AY40" s="1"/>
      <c r="AZ40" s="1"/>
      <c r="BA40" s="1"/>
      <c r="BB40" s="1"/>
      <c r="BC40" s="1"/>
      <c r="BD40" s="1"/>
      <c r="BE40" s="1"/>
      <c r="BH40" s="1"/>
      <c r="BI40" s="1"/>
      <c r="BJ40" s="14" t="s">
        <v>255</v>
      </c>
      <c r="BK40" s="14"/>
      <c r="BQ40" s="8"/>
      <c r="BV40" s="13" t="s">
        <v>170</v>
      </c>
      <c r="CT40" s="9"/>
      <c r="CW40" s="9"/>
      <c r="CY40" s="13" t="s">
        <v>49</v>
      </c>
      <c r="CZ40" s="13"/>
      <c r="DO40" s="13" t="s">
        <v>50</v>
      </c>
      <c r="DP40" s="13"/>
      <c r="EN40" s="13" t="s">
        <v>51</v>
      </c>
      <c r="EO40" s="13"/>
      <c r="EP40" s="13"/>
      <c r="FB40" s="384" t="s">
        <v>332</v>
      </c>
      <c r="FC40" s="384"/>
      <c r="FD40" s="384"/>
      <c r="FE40" s="384"/>
      <c r="FF40" s="384"/>
      <c r="FG40" s="384"/>
      <c r="FH40" s="384"/>
      <c r="FI40" s="384"/>
      <c r="FJ40" s="384"/>
      <c r="FK40" s="384"/>
      <c r="FL40" s="384"/>
      <c r="FM40" s="384"/>
      <c r="FN40" s="384"/>
      <c r="FO40" s="384"/>
      <c r="FP40" s="384"/>
      <c r="FQ40" s="384"/>
      <c r="FR40" s="384"/>
      <c r="GU40" s="102"/>
      <c r="HA40" s="315"/>
      <c r="HB40" s="315"/>
      <c r="HC40" s="13"/>
      <c r="HD40" s="13"/>
      <c r="HE40" s="13"/>
      <c r="HF40" s="13"/>
      <c r="HG40" s="13"/>
      <c r="HH40" s="13"/>
      <c r="HI40" s="13"/>
    </row>
    <row r="41" spans="4:217" s="6" customFormat="1" ht="9" customHeight="1">
      <c r="D41" s="118"/>
      <c r="E41" s="460"/>
      <c r="F41" s="460"/>
      <c r="G41" s="460"/>
      <c r="H41" s="460"/>
      <c r="I41" s="460"/>
      <c r="J41" s="460"/>
      <c r="K41" s="460"/>
      <c r="L41" s="187"/>
      <c r="M41" s="1"/>
      <c r="N41" s="1"/>
      <c r="O41" s="1"/>
      <c r="T41" s="1"/>
      <c r="V41" s="13" t="s">
        <v>52</v>
      </c>
      <c r="W41" s="13"/>
      <c r="Y41" s="1"/>
      <c r="Z41" s="1"/>
      <c r="AA41" s="1"/>
      <c r="AB41" s="1"/>
      <c r="AC41" s="1"/>
      <c r="AE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4" t="s">
        <v>53</v>
      </c>
      <c r="AW41" s="14"/>
      <c r="AX41" s="1"/>
      <c r="AY41" s="1"/>
      <c r="AZ41" s="1"/>
      <c r="BA41" s="1"/>
      <c r="BB41" s="1"/>
      <c r="BI41" s="13" t="s">
        <v>54</v>
      </c>
      <c r="BJ41" s="13"/>
      <c r="BQ41" s="8"/>
      <c r="BV41" s="13" t="s">
        <v>171</v>
      </c>
      <c r="CT41" s="9"/>
      <c r="CW41" s="9"/>
      <c r="CZ41" s="13" t="s">
        <v>237</v>
      </c>
      <c r="DO41" s="13" t="s">
        <v>256</v>
      </c>
      <c r="DP41" s="13"/>
      <c r="EM41" s="13" t="s">
        <v>320</v>
      </c>
      <c r="EP41" s="13"/>
      <c r="FB41" s="384"/>
      <c r="FC41" s="384"/>
      <c r="FD41" s="384"/>
      <c r="FE41" s="384"/>
      <c r="FF41" s="384"/>
      <c r="FG41" s="384"/>
      <c r="FH41" s="384"/>
      <c r="FI41" s="384"/>
      <c r="FJ41" s="384"/>
      <c r="FK41" s="384"/>
      <c r="FL41" s="384"/>
      <c r="FM41" s="384"/>
      <c r="FN41" s="384"/>
      <c r="FO41" s="384"/>
      <c r="FP41" s="384"/>
      <c r="FQ41" s="384"/>
      <c r="FR41" s="384"/>
      <c r="GU41" s="102"/>
      <c r="HA41" s="315"/>
      <c r="HB41" s="315"/>
      <c r="HC41" s="13"/>
      <c r="HD41" s="13"/>
      <c r="HE41" s="13"/>
      <c r="HF41" s="13"/>
      <c r="HG41" s="13"/>
      <c r="HH41" s="13"/>
      <c r="HI41" s="13"/>
    </row>
    <row r="42" spans="4:217" s="6" customFormat="1" ht="9" customHeight="1">
      <c r="D42" s="118"/>
      <c r="E42" s="460"/>
      <c r="F42" s="460"/>
      <c r="G42" s="460"/>
      <c r="H42" s="460"/>
      <c r="I42" s="460"/>
      <c r="J42" s="460"/>
      <c r="K42" s="460"/>
      <c r="L42" s="187"/>
      <c r="M42" s="1"/>
      <c r="N42" s="1"/>
      <c r="O42" s="1"/>
      <c r="T42" s="1"/>
      <c r="W42" s="13" t="s">
        <v>257</v>
      </c>
      <c r="X42" s="13"/>
      <c r="Y42" s="1"/>
      <c r="Z42" s="1"/>
      <c r="AA42" s="1"/>
      <c r="AE42" s="1"/>
      <c r="AU42" s="13" t="s">
        <v>55</v>
      </c>
      <c r="AV42" s="13"/>
      <c r="BI42" s="13" t="s">
        <v>56</v>
      </c>
      <c r="BJ42" s="13"/>
      <c r="BV42" s="13" t="s">
        <v>57</v>
      </c>
      <c r="CM42" s="13"/>
      <c r="CT42" s="9"/>
      <c r="CW42" s="9"/>
      <c r="CY42" s="13" t="s">
        <v>58</v>
      </c>
      <c r="CZ42" s="13"/>
      <c r="DM42" s="13" t="s">
        <v>174</v>
      </c>
      <c r="EO42" s="13" t="s">
        <v>321</v>
      </c>
      <c r="EP42" s="13"/>
      <c r="FB42" s="384"/>
      <c r="FC42" s="384"/>
      <c r="FD42" s="384"/>
      <c r="FE42" s="384"/>
      <c r="FF42" s="384"/>
      <c r="FG42" s="384"/>
      <c r="FH42" s="384"/>
      <c r="FI42" s="384"/>
      <c r="FJ42" s="384"/>
      <c r="FK42" s="384"/>
      <c r="FL42" s="384"/>
      <c r="FM42" s="384"/>
      <c r="FN42" s="384"/>
      <c r="FO42" s="384"/>
      <c r="FP42" s="384"/>
      <c r="FQ42" s="384"/>
      <c r="FR42" s="384"/>
      <c r="GA42" s="13" t="s">
        <v>188</v>
      </c>
      <c r="GU42" s="102"/>
      <c r="HA42" s="315"/>
      <c r="HB42" s="315"/>
      <c r="HC42" s="13"/>
      <c r="HD42" s="13"/>
      <c r="HE42" s="13"/>
      <c r="HF42" s="13"/>
      <c r="HG42" s="13"/>
      <c r="HH42" s="13"/>
      <c r="HI42" s="13"/>
    </row>
    <row r="43" spans="2:217" s="6" customFormat="1" ht="3" customHeight="1">
      <c r="B43" s="3"/>
      <c r="C43" s="3"/>
      <c r="D43" s="145"/>
      <c r="E43" s="3"/>
      <c r="F43" s="3"/>
      <c r="G43" s="3"/>
      <c r="H43" s="3"/>
      <c r="I43" s="3"/>
      <c r="J43" s="3"/>
      <c r="K43" s="3"/>
      <c r="L43" s="188"/>
      <c r="M43" s="3"/>
      <c r="N43" s="3"/>
      <c r="O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BJ43" s="1"/>
      <c r="BK43" s="1"/>
      <c r="BM43" s="1"/>
      <c r="BN43" s="1"/>
      <c r="BO43" s="1"/>
      <c r="BP43" s="1"/>
      <c r="BQ43" s="1"/>
      <c r="BR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L43" s="1"/>
      <c r="CM43" s="1"/>
      <c r="CN43" s="1"/>
      <c r="CO43" s="1"/>
      <c r="CP43" s="1"/>
      <c r="CQ43" s="1"/>
      <c r="CR43" s="1"/>
      <c r="CS43" s="1"/>
      <c r="CT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M43" s="1"/>
      <c r="DN43" s="1"/>
      <c r="DO43" s="1"/>
      <c r="DP43" s="1"/>
      <c r="DQ43" s="1"/>
      <c r="DR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FB43" s="1"/>
      <c r="FC43" s="1"/>
      <c r="FD43" s="1"/>
      <c r="FE43" s="1"/>
      <c r="FF43" s="1"/>
      <c r="FG43" s="1"/>
      <c r="GU43" s="102"/>
      <c r="HA43" s="315"/>
      <c r="HB43" s="315"/>
      <c r="HC43" s="13"/>
      <c r="HD43" s="13"/>
      <c r="HE43" s="13"/>
      <c r="HF43" s="13"/>
      <c r="HG43" s="13"/>
      <c r="HH43" s="13"/>
      <c r="HI43" s="13"/>
    </row>
    <row r="44" spans="4:217" s="6" customFormat="1" ht="19.5" customHeight="1">
      <c r="D44" s="118"/>
      <c r="F44" s="340"/>
      <c r="G44" s="341"/>
      <c r="H44" s="341"/>
      <c r="I44" s="341"/>
      <c r="J44" s="342"/>
      <c r="L44" s="187"/>
      <c r="W44" s="334"/>
      <c r="X44" s="335"/>
      <c r="Y44" s="335"/>
      <c r="Z44" s="335"/>
      <c r="AA44" s="336"/>
      <c r="AB44" s="334"/>
      <c r="AC44" s="335"/>
      <c r="AD44" s="335"/>
      <c r="AE44" s="335"/>
      <c r="AF44" s="336"/>
      <c r="AU44" s="334"/>
      <c r="AV44" s="335"/>
      <c r="AW44" s="335"/>
      <c r="AX44" s="335"/>
      <c r="AY44" s="336"/>
      <c r="AZ44" s="334"/>
      <c r="BA44" s="335"/>
      <c r="BB44" s="335"/>
      <c r="BC44" s="335"/>
      <c r="BD44" s="336"/>
      <c r="BI44" s="334"/>
      <c r="BJ44" s="335"/>
      <c r="BK44" s="335"/>
      <c r="BL44" s="335"/>
      <c r="BM44" s="336"/>
      <c r="BN44" s="334"/>
      <c r="BO44" s="335"/>
      <c r="BP44" s="335"/>
      <c r="BQ44" s="335"/>
      <c r="BR44" s="336"/>
      <c r="BW44" s="334"/>
      <c r="BX44" s="335"/>
      <c r="BY44" s="335"/>
      <c r="BZ44" s="335"/>
      <c r="CA44" s="336"/>
      <c r="CB44" s="334"/>
      <c r="CC44" s="335"/>
      <c r="CD44" s="335"/>
      <c r="CE44" s="335"/>
      <c r="CF44" s="336"/>
      <c r="CL44" s="30"/>
      <c r="CN44" s="400" t="s">
        <v>265</v>
      </c>
      <c r="CO44" s="400"/>
      <c r="CP44" s="400"/>
      <c r="CQ44" s="400"/>
      <c r="CR44" s="400"/>
      <c r="CS44" s="400"/>
      <c r="CT44" s="400"/>
      <c r="CW44" s="9"/>
      <c r="CY44" s="310"/>
      <c r="CZ44" s="334"/>
      <c r="DA44" s="335"/>
      <c r="DB44" s="335"/>
      <c r="DC44" s="335"/>
      <c r="DD44" s="336"/>
      <c r="DE44" s="335"/>
      <c r="DF44" s="335"/>
      <c r="DG44" s="335"/>
      <c r="DH44" s="335"/>
      <c r="DI44" s="336"/>
      <c r="DO44" s="334"/>
      <c r="DP44" s="335"/>
      <c r="DQ44" s="335"/>
      <c r="DR44" s="335"/>
      <c r="DS44" s="336"/>
      <c r="DT44" s="334"/>
      <c r="DU44" s="335"/>
      <c r="DV44" s="335"/>
      <c r="DW44" s="335"/>
      <c r="DX44" s="336"/>
      <c r="EN44" s="16"/>
      <c r="EO44" s="334"/>
      <c r="EP44" s="335"/>
      <c r="EQ44" s="335"/>
      <c r="ER44" s="335"/>
      <c r="ES44" s="336"/>
      <c r="ET44" s="334"/>
      <c r="EU44" s="335"/>
      <c r="EV44" s="335"/>
      <c r="EW44" s="335"/>
      <c r="EX44" s="336"/>
      <c r="FD44" s="334"/>
      <c r="FE44" s="335"/>
      <c r="FF44" s="335"/>
      <c r="FG44" s="335"/>
      <c r="FH44" s="336"/>
      <c r="FI44" s="334"/>
      <c r="FJ44" s="335"/>
      <c r="FK44" s="335"/>
      <c r="FL44" s="335"/>
      <c r="FM44" s="336"/>
      <c r="GA44" s="421" t="str">
        <f>IF(COUNTA(AB36,AO36,BB36,BO36,CB36,CO36,DC36,DQ36,EE36,ET36,FH36,FV36,GE36,AB44,AZ44,BN44,CB44,DE44,DT44,ET44,FI44)&lt;=9," ","1")</f>
        <v> </v>
      </c>
      <c r="GB44" s="422"/>
      <c r="GC44" s="422"/>
      <c r="GD44" s="422"/>
      <c r="GE44" s="423"/>
      <c r="GF44" s="478" t="str">
        <f>IF(COUNTA(AB36,AO36,BB36,BO36,CB36,CO36,DC36,DQ36,EE36,ET36,FH36,FV36,GE36,AB44,AZ44,BN44,CB44,DE44,DT44,ET44,FI44)&lt;=9,IF(COUNTA(AB36,AO36,BB36,BO36,CB36,CO36,DC36,DQ36,EE36,ET36,FH36,FV36,GE36,AB44,AZ44,BN44,CB44,DE44,DT44,ET44,FI44)=0," ",COUNTA(AB36,AO36,BB36,BO36,CB36,CO36,DC36,DQ36,EE36,ET36,FH36,FV36,GE36,AB44,AZ44,BN44,CB44,DE44,DT44,ET44,FI44)),COUNTA(AB36,AO36,BB36,BO36,CB36,CO36,DC36,DQ36,EE36,ET36,FH36,FV36,GE36,AB44,AZ44,BN44,CB44,DE44,DT44,ET44,FI44)-10)</f>
        <v> </v>
      </c>
      <c r="GG44" s="479"/>
      <c r="GH44" s="479"/>
      <c r="GI44" s="479"/>
      <c r="GJ44" s="480"/>
      <c r="GU44" s="102"/>
      <c r="HA44" s="315"/>
      <c r="HB44" s="315"/>
      <c r="HC44" s="13"/>
      <c r="HD44" s="13"/>
      <c r="HE44" s="13"/>
      <c r="HF44" s="13"/>
      <c r="HG44" s="13"/>
      <c r="HH44" s="13"/>
      <c r="HI44" s="13"/>
    </row>
    <row r="45" spans="4:217" s="6" customFormat="1" ht="3.75" customHeight="1">
      <c r="D45" s="118"/>
      <c r="L45" s="187"/>
      <c r="W45" s="9"/>
      <c r="X45" s="9"/>
      <c r="Y45" s="9"/>
      <c r="Z45" s="9"/>
      <c r="AA45" s="9"/>
      <c r="AB45" s="9"/>
      <c r="AC45" s="9"/>
      <c r="AD45" s="9"/>
      <c r="AE45" s="9"/>
      <c r="AF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L45" s="30"/>
      <c r="CN45" s="96"/>
      <c r="CO45" s="96"/>
      <c r="CP45" s="96"/>
      <c r="CQ45" s="96"/>
      <c r="CR45" s="96"/>
      <c r="CS45" s="96"/>
      <c r="CT45" s="96"/>
      <c r="CW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U45" s="102"/>
      <c r="HA45" s="315"/>
      <c r="HB45" s="315"/>
      <c r="HC45" s="13"/>
      <c r="HD45" s="13"/>
      <c r="HE45" s="13"/>
      <c r="HF45" s="13"/>
      <c r="HG45" s="13"/>
      <c r="HH45" s="13"/>
      <c r="HI45" s="13"/>
    </row>
    <row r="46" spans="4:217" s="6" customFormat="1" ht="8.25" customHeight="1">
      <c r="D46" s="118"/>
      <c r="L46" s="187"/>
      <c r="AB46" s="13" t="s">
        <v>258</v>
      </c>
      <c r="AZ46" s="13" t="s">
        <v>253</v>
      </c>
      <c r="BN46" s="13" t="s">
        <v>253</v>
      </c>
      <c r="BQ46" s="8"/>
      <c r="CB46" s="13" t="s">
        <v>253</v>
      </c>
      <c r="CP46" s="1"/>
      <c r="CQ46" s="1"/>
      <c r="CT46" s="9"/>
      <c r="CV46" s="9"/>
      <c r="CW46" s="9"/>
      <c r="DE46" s="13" t="s">
        <v>59</v>
      </c>
      <c r="DU46" s="13" t="s">
        <v>59</v>
      </c>
      <c r="ES46" s="13" t="s">
        <v>60</v>
      </c>
      <c r="FI46" s="13" t="s">
        <v>59</v>
      </c>
      <c r="GI46" s="13" t="s">
        <v>169</v>
      </c>
      <c r="GU46" s="102"/>
      <c r="HA46" s="315"/>
      <c r="HB46" s="315"/>
      <c r="HC46" s="13"/>
      <c r="HD46" s="13"/>
      <c r="HE46" s="13"/>
      <c r="HF46" s="13"/>
      <c r="HG46" s="13"/>
      <c r="HH46" s="13"/>
      <c r="HI46" s="13"/>
    </row>
    <row r="47" spans="4:217" s="6" customFormat="1" ht="3.75" customHeight="1">
      <c r="D47" s="118"/>
      <c r="L47" s="187"/>
      <c r="W47" s="9"/>
      <c r="X47" s="9"/>
      <c r="Y47" s="9"/>
      <c r="Z47" s="9"/>
      <c r="AA47" s="9"/>
      <c r="AB47" s="9"/>
      <c r="AC47" s="9"/>
      <c r="AD47" s="9"/>
      <c r="AE47" s="9"/>
      <c r="AF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L47" s="30"/>
      <c r="CN47" s="96"/>
      <c r="CO47" s="96"/>
      <c r="CP47" s="96"/>
      <c r="CQ47" s="96"/>
      <c r="CR47" s="96"/>
      <c r="CS47" s="96"/>
      <c r="CT47" s="96"/>
      <c r="CW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U47" s="102"/>
      <c r="HA47" s="315"/>
      <c r="HB47" s="315"/>
      <c r="HC47" s="13"/>
      <c r="HD47" s="13"/>
      <c r="HE47" s="13"/>
      <c r="HF47" s="13"/>
      <c r="HG47" s="13"/>
      <c r="HH47" s="13"/>
      <c r="HI47" s="13"/>
    </row>
    <row r="48" spans="2:217" s="6" customFormat="1" ht="13.5" customHeight="1">
      <c r="B48" s="1"/>
      <c r="C48" s="1"/>
      <c r="D48" s="190"/>
      <c r="E48" s="149" t="s">
        <v>238</v>
      </c>
      <c r="F48" s="149"/>
      <c r="G48" s="149"/>
      <c r="H48" s="149"/>
      <c r="I48" s="149"/>
      <c r="J48" s="149"/>
      <c r="K48" s="149"/>
      <c r="L48" s="148"/>
      <c r="M48" s="149"/>
      <c r="N48" s="149"/>
      <c r="O48" s="149"/>
      <c r="P48" s="149"/>
      <c r="Q48" s="149"/>
      <c r="R48" s="148"/>
      <c r="S48" s="151"/>
      <c r="T48" s="148"/>
      <c r="U48" s="149"/>
      <c r="V48" s="149"/>
      <c r="W48" s="149"/>
      <c r="X48" s="149"/>
      <c r="Y48" s="149"/>
      <c r="Z48" s="149"/>
      <c r="AA48" s="149"/>
      <c r="AB48" s="148"/>
      <c r="AC48" s="148"/>
      <c r="AD48" s="148"/>
      <c r="AE48" s="148"/>
      <c r="AF48" s="148"/>
      <c r="AG48" s="148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8"/>
      <c r="AZ48" s="148"/>
      <c r="BA48" s="14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50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 t="s">
        <v>61</v>
      </c>
      <c r="CJ48" s="148"/>
      <c r="CK48" s="152"/>
      <c r="CL48" s="152"/>
      <c r="CM48" s="148"/>
      <c r="CN48" s="148"/>
      <c r="CO48" s="148"/>
      <c r="CP48" s="148"/>
      <c r="CQ48" s="148" t="s">
        <v>239</v>
      </c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 t="s">
        <v>62</v>
      </c>
      <c r="GO48" s="148"/>
      <c r="GP48" s="148"/>
      <c r="GQ48" s="148"/>
      <c r="GR48" s="148"/>
      <c r="GS48" s="148"/>
      <c r="GT48" s="148"/>
      <c r="GU48" s="191"/>
      <c r="HA48" s="315"/>
      <c r="HB48" s="315"/>
      <c r="HC48" s="13"/>
      <c r="HD48" s="13"/>
      <c r="HE48" s="13"/>
      <c r="HF48" s="13"/>
      <c r="HG48" s="13"/>
      <c r="HH48" s="13"/>
      <c r="HI48" s="13"/>
    </row>
    <row r="49" spans="4:217" s="6" customFormat="1" ht="4.5" customHeight="1">
      <c r="D49" s="118"/>
      <c r="R49" s="192"/>
      <c r="CG49" s="1"/>
      <c r="CH49" s="397" t="s">
        <v>63</v>
      </c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K49" s="397" t="s">
        <v>334</v>
      </c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GU49" s="102"/>
      <c r="HA49" s="315"/>
      <c r="HB49" s="315"/>
      <c r="HC49" s="13"/>
      <c r="HD49" s="13"/>
      <c r="HE49" s="13"/>
      <c r="HF49" s="13"/>
      <c r="HG49" s="13"/>
      <c r="HH49" s="13"/>
      <c r="HI49" s="13"/>
    </row>
    <row r="50" spans="4:217" s="6" customFormat="1" ht="19.5" customHeight="1">
      <c r="D50" s="118"/>
      <c r="E50" s="6" t="s">
        <v>192</v>
      </c>
      <c r="R50" s="163"/>
      <c r="U50" s="340"/>
      <c r="V50" s="341"/>
      <c r="W50" s="341"/>
      <c r="X50" s="341"/>
      <c r="Y50" s="342"/>
      <c r="AA50" s="397" t="s">
        <v>194</v>
      </c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N50" s="340"/>
      <c r="AO50" s="341"/>
      <c r="AP50" s="341"/>
      <c r="AQ50" s="341"/>
      <c r="AR50" s="342"/>
      <c r="AT50" s="397" t="s">
        <v>195</v>
      </c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G50" s="340"/>
      <c r="BH50" s="341"/>
      <c r="BI50" s="341"/>
      <c r="BJ50" s="341"/>
      <c r="BK50" s="342"/>
      <c r="BL50" s="31"/>
      <c r="BM50" s="397" t="s">
        <v>64</v>
      </c>
      <c r="BN50" s="398"/>
      <c r="BO50" s="398"/>
      <c r="BP50" s="398"/>
      <c r="BQ50" s="398"/>
      <c r="BR50" s="398"/>
      <c r="BS50" s="398"/>
      <c r="BT50" s="398"/>
      <c r="BU50" s="398"/>
      <c r="BV50" s="398"/>
      <c r="BW50" s="398"/>
      <c r="BX50" s="398"/>
      <c r="BY50" s="398"/>
      <c r="BZ50" s="399"/>
      <c r="CA50" s="32"/>
      <c r="CB50" s="340"/>
      <c r="CC50" s="341"/>
      <c r="CD50" s="341"/>
      <c r="CE50" s="341"/>
      <c r="CF50" s="342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3"/>
      <c r="DE50" s="340"/>
      <c r="DF50" s="341"/>
      <c r="DG50" s="341"/>
      <c r="DH50" s="341"/>
      <c r="DI50" s="342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2"/>
      <c r="EG50" s="340"/>
      <c r="EH50" s="341"/>
      <c r="EI50" s="341"/>
      <c r="EJ50" s="341"/>
      <c r="EK50" s="342"/>
      <c r="EM50" s="33"/>
      <c r="EN50" s="397" t="s">
        <v>65</v>
      </c>
      <c r="EO50" s="398"/>
      <c r="EP50" s="398"/>
      <c r="EQ50" s="398"/>
      <c r="ER50" s="398"/>
      <c r="ES50" s="398"/>
      <c r="ET50" s="398"/>
      <c r="EU50" s="398"/>
      <c r="EV50" s="398"/>
      <c r="EW50" s="398"/>
      <c r="EX50" s="398"/>
      <c r="EZ50" s="32"/>
      <c r="FA50" s="340"/>
      <c r="FB50" s="341"/>
      <c r="FC50" s="341"/>
      <c r="FD50" s="341"/>
      <c r="FE50" s="342"/>
      <c r="FF50" s="414" t="s">
        <v>204</v>
      </c>
      <c r="FG50" s="399"/>
      <c r="FH50" s="399"/>
      <c r="FI50" s="399"/>
      <c r="FJ50" s="399"/>
      <c r="FK50" s="399"/>
      <c r="FL50" s="399"/>
      <c r="FM50" s="399"/>
      <c r="FN50" s="399"/>
      <c r="FO50" s="399"/>
      <c r="FP50" s="399"/>
      <c r="FQ50" s="399"/>
      <c r="FR50" s="399"/>
      <c r="FS50" s="399"/>
      <c r="FT50" s="399"/>
      <c r="FU50" s="415"/>
      <c r="FV50" s="340"/>
      <c r="FW50" s="341"/>
      <c r="FX50" s="341"/>
      <c r="FY50" s="341"/>
      <c r="FZ50" s="342"/>
      <c r="GA50" s="26"/>
      <c r="GB50" s="397" t="s">
        <v>203</v>
      </c>
      <c r="GC50" s="398"/>
      <c r="GD50" s="398"/>
      <c r="GE50" s="398"/>
      <c r="GF50" s="398"/>
      <c r="GG50" s="398"/>
      <c r="GH50" s="398"/>
      <c r="GI50" s="398"/>
      <c r="GJ50" s="398"/>
      <c r="GK50" s="398"/>
      <c r="GL50" s="398"/>
      <c r="GU50" s="102"/>
      <c r="HA50" s="315"/>
      <c r="HB50" s="315"/>
      <c r="HC50" s="13"/>
      <c r="HD50" s="13"/>
      <c r="HE50" s="13"/>
      <c r="HF50" s="13"/>
      <c r="HG50" s="13"/>
      <c r="HH50" s="13"/>
      <c r="HI50" s="13"/>
    </row>
    <row r="51" spans="4:217" s="6" customFormat="1" ht="5.25" customHeight="1">
      <c r="D51" s="118"/>
      <c r="R51" s="163"/>
      <c r="CG51" s="1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A51" s="397"/>
      <c r="DB51" s="397"/>
      <c r="DC51" s="397"/>
      <c r="DE51" s="1"/>
      <c r="DK51" s="397"/>
      <c r="DL51" s="397"/>
      <c r="DM51" s="397"/>
      <c r="DN51" s="397"/>
      <c r="DO51" s="397"/>
      <c r="DP51" s="397"/>
      <c r="DQ51" s="397"/>
      <c r="DR51" s="397"/>
      <c r="DS51" s="397"/>
      <c r="DT51" s="397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GU51" s="102"/>
      <c r="HA51" s="315"/>
      <c r="HB51" s="315"/>
      <c r="HC51" s="13"/>
      <c r="HD51" s="13"/>
      <c r="HE51" s="13"/>
      <c r="HF51" s="13"/>
      <c r="HG51" s="13"/>
      <c r="HH51" s="13"/>
      <c r="HI51" s="13"/>
    </row>
    <row r="52" spans="4:217" s="6" customFormat="1" ht="10.5" customHeight="1">
      <c r="D52" s="118"/>
      <c r="H52" s="13" t="s">
        <v>66</v>
      </c>
      <c r="R52" s="192"/>
      <c r="S52" s="70"/>
      <c r="T52" s="70"/>
      <c r="U52" s="70"/>
      <c r="V52" s="70"/>
      <c r="W52" s="177" t="s">
        <v>193</v>
      </c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10"/>
      <c r="BS52" s="410"/>
      <c r="BT52" s="41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193"/>
      <c r="CH52" s="193"/>
      <c r="CI52" s="70"/>
      <c r="CJ52" s="70"/>
      <c r="CK52" s="71"/>
      <c r="CL52" s="71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163"/>
      <c r="GU52" s="102"/>
      <c r="HA52" s="315"/>
      <c r="HB52" s="315"/>
      <c r="HC52" s="13"/>
      <c r="HD52" s="13"/>
      <c r="HE52" s="13"/>
      <c r="HF52" s="13"/>
      <c r="HG52" s="13"/>
      <c r="HH52" s="13"/>
      <c r="HI52" s="13"/>
    </row>
    <row r="53" spans="2:217" s="6" customFormat="1" ht="3.75" customHeight="1">
      <c r="B53" s="3"/>
      <c r="C53" s="3"/>
      <c r="D53" s="14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9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BE53" s="1"/>
      <c r="BF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FT53" s="163"/>
      <c r="GU53" s="102"/>
      <c r="HA53" s="315"/>
      <c r="HB53" s="315"/>
      <c r="HC53" s="13"/>
      <c r="HD53" s="13"/>
      <c r="HE53" s="13"/>
      <c r="HF53" s="13"/>
      <c r="HG53" s="13"/>
      <c r="HH53" s="13"/>
      <c r="HI53" s="13"/>
    </row>
    <row r="54" spans="4:217" s="6" customFormat="1" ht="18" customHeight="1">
      <c r="D54" s="118"/>
      <c r="H54" s="340"/>
      <c r="I54" s="341"/>
      <c r="J54" s="341"/>
      <c r="K54" s="341"/>
      <c r="L54" s="342"/>
      <c r="R54" s="163"/>
      <c r="S54" s="401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G54" s="402"/>
      <c r="BH54" s="402"/>
      <c r="BI54" s="402"/>
      <c r="BJ54" s="402"/>
      <c r="BK54" s="402"/>
      <c r="BL54" s="402"/>
      <c r="BM54" s="402"/>
      <c r="BN54" s="402"/>
      <c r="BO54" s="402"/>
      <c r="BP54" s="402"/>
      <c r="BQ54" s="402"/>
      <c r="BR54" s="402"/>
      <c r="BS54" s="402"/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2"/>
      <c r="CE54" s="402"/>
      <c r="CF54" s="402"/>
      <c r="CG54" s="402"/>
      <c r="CH54" s="402"/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2"/>
      <c r="CT54" s="402"/>
      <c r="CU54" s="402"/>
      <c r="CV54" s="402"/>
      <c r="CW54" s="402"/>
      <c r="CX54" s="402"/>
      <c r="CY54" s="402"/>
      <c r="CZ54" s="402"/>
      <c r="DA54" s="402"/>
      <c r="DB54" s="402"/>
      <c r="DC54" s="402"/>
      <c r="DD54" s="402"/>
      <c r="DE54" s="402"/>
      <c r="DF54" s="402"/>
      <c r="DG54" s="402"/>
      <c r="DH54" s="402"/>
      <c r="DI54" s="402"/>
      <c r="DJ54" s="402"/>
      <c r="DK54" s="402"/>
      <c r="DL54" s="402"/>
      <c r="DM54" s="402"/>
      <c r="DN54" s="402"/>
      <c r="DO54" s="402"/>
      <c r="DP54" s="402"/>
      <c r="DQ54" s="402"/>
      <c r="DR54" s="402"/>
      <c r="DS54" s="402"/>
      <c r="DT54" s="402"/>
      <c r="DU54" s="402"/>
      <c r="DV54" s="402"/>
      <c r="DW54" s="402"/>
      <c r="DX54" s="402"/>
      <c r="DY54" s="402"/>
      <c r="DZ54" s="402"/>
      <c r="EA54" s="6" t="s">
        <v>166</v>
      </c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N54" s="416"/>
      <c r="EO54" s="416"/>
      <c r="EP54" s="416"/>
      <c r="EQ54" s="416"/>
      <c r="ER54" s="416"/>
      <c r="ES54" s="416"/>
      <c r="ET54" s="416"/>
      <c r="EU54" s="416"/>
      <c r="EV54" s="416"/>
      <c r="EW54" s="416"/>
      <c r="EX54" s="416"/>
      <c r="EY54" s="416"/>
      <c r="EZ54" s="416"/>
      <c r="FA54" s="416"/>
      <c r="FB54" s="416"/>
      <c r="FC54" s="416"/>
      <c r="FD54" s="416"/>
      <c r="FE54" s="416"/>
      <c r="FF54" s="416"/>
      <c r="FG54" s="416"/>
      <c r="FH54" s="416"/>
      <c r="FI54" s="416"/>
      <c r="FJ54" s="416"/>
      <c r="FK54" s="344"/>
      <c r="FL54" s="344"/>
      <c r="FM54" s="344"/>
      <c r="FN54" s="344"/>
      <c r="FO54" s="344"/>
      <c r="FP54" s="344"/>
      <c r="FQ54" s="344"/>
      <c r="FR54" s="78"/>
      <c r="FS54" s="78"/>
      <c r="FT54" s="260"/>
      <c r="FU54" s="78"/>
      <c r="FV54" s="340"/>
      <c r="FW54" s="341"/>
      <c r="FX54" s="341"/>
      <c r="FY54" s="341"/>
      <c r="FZ54" s="342"/>
      <c r="GA54" s="26"/>
      <c r="GB54" s="397" t="s">
        <v>333</v>
      </c>
      <c r="GC54" s="398"/>
      <c r="GD54" s="398"/>
      <c r="GE54" s="398"/>
      <c r="GF54" s="398"/>
      <c r="GG54" s="398"/>
      <c r="GH54" s="398"/>
      <c r="GI54" s="398"/>
      <c r="GJ54" s="398"/>
      <c r="GK54" s="398"/>
      <c r="GL54" s="398"/>
      <c r="GU54" s="102"/>
      <c r="HA54" s="315"/>
      <c r="HB54" s="315"/>
      <c r="HC54" s="13"/>
      <c r="HD54" s="13"/>
      <c r="HE54" s="13"/>
      <c r="HF54" s="13"/>
      <c r="HG54" s="13"/>
      <c r="HH54" s="13"/>
      <c r="HI54" s="13"/>
    </row>
    <row r="55" spans="2:217" s="6" customFormat="1" ht="6.75" customHeight="1" thickBot="1">
      <c r="B55" s="1"/>
      <c r="C55" s="1"/>
      <c r="D55" s="147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95"/>
      <c r="S55" s="123"/>
      <c r="T55" s="123"/>
      <c r="U55" s="123"/>
      <c r="V55" s="123"/>
      <c r="W55" s="123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123"/>
      <c r="CH55" s="123"/>
      <c r="CI55" s="98"/>
      <c r="CJ55" s="98"/>
      <c r="CK55" s="125"/>
      <c r="CL55" s="125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122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183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126"/>
      <c r="HA55" s="315"/>
      <c r="HB55" s="315"/>
      <c r="HC55" s="13"/>
      <c r="HD55" s="13"/>
      <c r="HE55" s="13"/>
      <c r="HF55" s="13"/>
      <c r="HG55" s="13"/>
      <c r="HH55" s="13"/>
      <c r="HI55" s="13"/>
    </row>
    <row r="56" spans="5:217" s="6" customFormat="1" ht="4.5" customHeight="1">
      <c r="E56" s="7"/>
      <c r="H56" s="1"/>
      <c r="I56" s="1"/>
      <c r="J56" s="1"/>
      <c r="M56" s="1"/>
      <c r="N56" s="1"/>
      <c r="O56" s="1"/>
      <c r="Q56" s="1"/>
      <c r="R56" s="1"/>
      <c r="V56" s="1"/>
      <c r="W56" s="1"/>
      <c r="X56" s="1"/>
      <c r="AB56" s="1"/>
      <c r="AC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K56" s="26"/>
      <c r="BL56" s="8"/>
      <c r="CK56" s="9"/>
      <c r="CL56" s="9"/>
      <c r="HA56" s="315"/>
      <c r="HB56" s="315"/>
      <c r="HC56" s="13"/>
      <c r="HD56" s="13"/>
      <c r="HE56" s="13"/>
      <c r="HF56" s="13"/>
      <c r="HG56" s="13"/>
      <c r="HH56" s="13"/>
      <c r="HI56" s="13"/>
    </row>
    <row r="57" spans="7:217" s="6" customFormat="1" ht="12.75" customHeight="1">
      <c r="G57" s="7"/>
      <c r="J57" s="1"/>
      <c r="K57" s="1"/>
      <c r="L57" s="1"/>
      <c r="O57" s="1"/>
      <c r="P57" s="1"/>
      <c r="Q57" s="1"/>
      <c r="S57" s="1"/>
      <c r="T57" s="1"/>
      <c r="X57" s="1"/>
      <c r="Y57" s="1"/>
      <c r="Z57" s="1"/>
      <c r="AD57" s="1"/>
      <c r="AE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M57" s="26"/>
      <c r="BN57" s="8"/>
      <c r="CM57" s="9"/>
      <c r="CN57" s="9"/>
      <c r="HA57" s="315"/>
      <c r="HB57" s="315"/>
      <c r="HC57" s="13"/>
      <c r="HD57" s="13"/>
      <c r="HE57" s="13"/>
      <c r="HF57" s="13"/>
      <c r="HG57" s="13"/>
      <c r="HH57" s="13"/>
      <c r="HI57" s="13"/>
    </row>
    <row r="58" spans="5:217" s="6" customFormat="1" ht="4.5" customHeight="1">
      <c r="E58" s="7"/>
      <c r="H58" s="1"/>
      <c r="I58" s="1"/>
      <c r="J58" s="1"/>
      <c r="M58" s="1"/>
      <c r="N58" s="1"/>
      <c r="O58" s="1"/>
      <c r="Q58" s="1"/>
      <c r="R58" s="1"/>
      <c r="V58" s="1"/>
      <c r="W58" s="1"/>
      <c r="X58" s="1"/>
      <c r="AB58" s="1"/>
      <c r="AC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K58" s="26"/>
      <c r="BL58" s="8"/>
      <c r="CK58" s="9"/>
      <c r="CL58" s="9"/>
      <c r="HA58" s="315"/>
      <c r="HB58" s="315"/>
      <c r="HC58" s="13"/>
      <c r="HD58" s="13"/>
      <c r="HE58" s="13"/>
      <c r="HF58" s="13"/>
      <c r="HG58" s="13"/>
      <c r="HH58" s="13"/>
      <c r="HI58" s="13"/>
    </row>
    <row r="59" spans="4:217" s="6" customFormat="1" ht="6" customHeight="1">
      <c r="D59" s="1"/>
      <c r="E59" s="100"/>
      <c r="F59" s="257"/>
      <c r="G59" s="1"/>
      <c r="H59" s="100"/>
      <c r="I59" s="1"/>
      <c r="J59" s="100"/>
      <c r="K59" s="1"/>
      <c r="L59" s="100"/>
      <c r="M59" s="1"/>
      <c r="N59" s="1"/>
      <c r="O59" s="1"/>
      <c r="P59" s="1"/>
      <c r="Q59" s="1"/>
      <c r="S59" s="13"/>
      <c r="U59" s="1"/>
      <c r="V59" s="1"/>
      <c r="W59" s="1"/>
      <c r="X59" s="1"/>
      <c r="Y59" s="1"/>
      <c r="Z59" s="1"/>
      <c r="AA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BA59" s="1"/>
      <c r="BL59" s="8"/>
      <c r="CK59" s="9"/>
      <c r="CL59" s="9"/>
      <c r="HA59" s="315"/>
      <c r="HB59" s="315"/>
      <c r="HC59" s="13"/>
      <c r="HD59" s="13"/>
      <c r="HE59" s="13"/>
      <c r="HF59" s="13"/>
      <c r="HG59" s="13"/>
      <c r="HH59" s="13"/>
      <c r="HI59" s="13"/>
    </row>
    <row r="60" spans="4:217" s="6" customFormat="1" ht="12.75" customHeight="1">
      <c r="D60" s="1"/>
      <c r="E60" s="1"/>
      <c r="F60" s="1"/>
      <c r="G60" s="1"/>
      <c r="H60" s="1"/>
      <c r="I60" s="1"/>
      <c r="J60" s="1"/>
      <c r="K60" s="1"/>
      <c r="L60" s="100"/>
      <c r="M60" s="1"/>
      <c r="N60" s="1"/>
      <c r="O60" s="1"/>
      <c r="P60" s="1"/>
      <c r="Q60" s="1"/>
      <c r="S60" s="13"/>
      <c r="U60" s="1"/>
      <c r="V60" s="1"/>
      <c r="W60" s="1"/>
      <c r="X60" s="1"/>
      <c r="Y60" s="1"/>
      <c r="Z60" s="1"/>
      <c r="AA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BA60" s="1"/>
      <c r="BL60" s="8"/>
      <c r="CK60" s="9"/>
      <c r="CL60" s="9"/>
      <c r="DA60" s="13"/>
      <c r="DZ60" s="13"/>
      <c r="HA60" s="315"/>
      <c r="HB60" s="315"/>
      <c r="HC60" s="13"/>
      <c r="HD60" s="13"/>
      <c r="HE60" s="13"/>
      <c r="HF60" s="13"/>
      <c r="HG60" s="13"/>
      <c r="HH60" s="13"/>
      <c r="HI60" s="13"/>
    </row>
    <row r="61" spans="6:217" s="6" customFormat="1" ht="4.5" customHeight="1">
      <c r="F61" s="13"/>
      <c r="M61" s="1"/>
      <c r="N61" s="1"/>
      <c r="O61" s="1"/>
      <c r="Q61" s="14"/>
      <c r="V61" s="1"/>
      <c r="W61" s="1"/>
      <c r="X61" s="1"/>
      <c r="AB61" s="1"/>
      <c r="AC61" s="1"/>
      <c r="AF61" s="13"/>
      <c r="BA61" s="1"/>
      <c r="BF61" s="13"/>
      <c r="BL61" s="8"/>
      <c r="BP61" s="13"/>
      <c r="CB61" s="13"/>
      <c r="CK61" s="9"/>
      <c r="CL61" s="9"/>
      <c r="CP61" s="13"/>
      <c r="DA61" s="13"/>
      <c r="DN61" s="13"/>
      <c r="EA61" s="13"/>
      <c r="EL61" s="13"/>
      <c r="EX61" s="13"/>
      <c r="FJ61" s="13"/>
      <c r="HA61" s="315"/>
      <c r="HB61" s="315"/>
      <c r="HC61" s="13"/>
      <c r="HD61" s="13"/>
      <c r="HE61" s="13"/>
      <c r="HF61" s="13"/>
      <c r="HG61" s="13"/>
      <c r="HH61" s="13"/>
      <c r="HI61" s="13"/>
    </row>
    <row r="62" spans="6:217" s="6" customFormat="1" ht="12.75" customHeight="1">
      <c r="F62" s="13"/>
      <c r="L62" s="7"/>
      <c r="M62" s="1"/>
      <c r="N62" s="1"/>
      <c r="O62" s="1"/>
      <c r="P62" s="1"/>
      <c r="Q62" s="1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CB62" s="13"/>
      <c r="CK62" s="9"/>
      <c r="CL62" s="9"/>
      <c r="CP62" s="13"/>
      <c r="DA62" s="13"/>
      <c r="DN62" s="13"/>
      <c r="EA62" s="13"/>
      <c r="EL62" s="13"/>
      <c r="EX62" s="13"/>
      <c r="FJ62" s="13"/>
      <c r="HA62" s="315"/>
      <c r="HB62" s="315"/>
      <c r="HC62" s="13"/>
      <c r="HD62" s="13"/>
      <c r="HE62" s="13"/>
      <c r="HF62" s="13"/>
      <c r="HG62" s="13"/>
      <c r="HH62" s="13"/>
      <c r="HI62" s="13"/>
    </row>
    <row r="63" spans="25:217" s="6" customFormat="1" ht="21.75" customHeight="1">
      <c r="Y63" s="13"/>
      <c r="AW63" s="13"/>
      <c r="BI63" s="13"/>
      <c r="BL63" s="8"/>
      <c r="BU63" s="13"/>
      <c r="CG63" s="1"/>
      <c r="CH63" s="1"/>
      <c r="CK63" s="9"/>
      <c r="CL63" s="9"/>
      <c r="CS63" s="13"/>
      <c r="DF63" s="13"/>
      <c r="FW63" s="13"/>
      <c r="GU63" s="258"/>
      <c r="HA63" s="315"/>
      <c r="HB63" s="315"/>
      <c r="HC63" s="13"/>
      <c r="HD63" s="13"/>
      <c r="HE63" s="13"/>
      <c r="HF63" s="13"/>
      <c r="HG63" s="13"/>
      <c r="HH63" s="13"/>
      <c r="HI63" s="13"/>
    </row>
    <row r="64" spans="5:217" s="6" customFormat="1" ht="4.5" customHeight="1">
      <c r="E64" s="7"/>
      <c r="H64" s="1"/>
      <c r="I64" s="1"/>
      <c r="J64" s="1"/>
      <c r="M64" s="1"/>
      <c r="N64" s="1"/>
      <c r="O64" s="1"/>
      <c r="Q64" s="1"/>
      <c r="R64" s="1"/>
      <c r="V64" s="1"/>
      <c r="W64" s="1"/>
      <c r="X64" s="1"/>
      <c r="AB64" s="1"/>
      <c r="AC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K64" s="26"/>
      <c r="BL64" s="8"/>
      <c r="CK64" s="9"/>
      <c r="CL64" s="9"/>
      <c r="HA64" s="315"/>
      <c r="HB64" s="315"/>
      <c r="HC64" s="13"/>
      <c r="HD64" s="13"/>
      <c r="HE64" s="13"/>
      <c r="HF64" s="13"/>
      <c r="HG64" s="13"/>
      <c r="HH64" s="13"/>
      <c r="HI64" s="13"/>
    </row>
    <row r="65" spans="5:217" s="6" customFormat="1" ht="12.75" customHeight="1">
      <c r="E65" s="7" t="s">
        <v>266</v>
      </c>
      <c r="H65" s="1"/>
      <c r="I65" s="1"/>
      <c r="J65" s="1"/>
      <c r="M65" s="1"/>
      <c r="N65" s="1"/>
      <c r="O65" s="1"/>
      <c r="Q65" s="1"/>
      <c r="R65" s="1"/>
      <c r="V65" s="1"/>
      <c r="W65" s="1"/>
      <c r="X65" s="1"/>
      <c r="AB65" s="1"/>
      <c r="AC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K65" s="26"/>
      <c r="BL65" s="8"/>
      <c r="CK65" s="9"/>
      <c r="CL65" s="9"/>
      <c r="DD65" s="7"/>
      <c r="HA65" s="315"/>
      <c r="HB65" s="315"/>
      <c r="HC65" s="13"/>
      <c r="HD65" s="13"/>
      <c r="HE65" s="13"/>
      <c r="HF65" s="13"/>
      <c r="HG65" s="13"/>
      <c r="HH65" s="13"/>
      <c r="HI65" s="13"/>
    </row>
    <row r="66" spans="5:217" s="6" customFormat="1" ht="6.75" customHeight="1" thickBot="1">
      <c r="E66" s="7"/>
      <c r="H66" s="1"/>
      <c r="I66" s="1"/>
      <c r="J66" s="1"/>
      <c r="M66" s="1"/>
      <c r="N66" s="1"/>
      <c r="O66" s="1"/>
      <c r="Q66" s="1"/>
      <c r="R66" s="1"/>
      <c r="V66" s="1"/>
      <c r="W66" s="1"/>
      <c r="X66" s="1"/>
      <c r="AB66" s="1"/>
      <c r="AC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K66" s="26"/>
      <c r="BL66" s="8"/>
      <c r="CK66" s="9"/>
      <c r="CL66" s="9"/>
      <c r="DD66" s="7"/>
      <c r="HA66" s="315"/>
      <c r="HB66" s="315"/>
      <c r="HC66" s="13"/>
      <c r="HD66" s="13"/>
      <c r="HE66" s="13"/>
      <c r="HF66" s="13"/>
      <c r="HG66" s="13"/>
      <c r="HH66" s="13"/>
      <c r="HI66" s="13"/>
    </row>
    <row r="67" spans="2:217" s="6" customFormat="1" ht="6.75" customHeight="1">
      <c r="B67" s="3"/>
      <c r="C67" s="3"/>
      <c r="D67" s="19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48"/>
      <c r="AW67" s="113"/>
      <c r="AX67" s="113"/>
      <c r="AY67" s="113"/>
      <c r="AZ67" s="113"/>
      <c r="BA67" s="113"/>
      <c r="BB67" s="113"/>
      <c r="BC67" s="113"/>
      <c r="BD67" s="113"/>
      <c r="BE67" s="47"/>
      <c r="BF67" s="47"/>
      <c r="BG67" s="113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07" t="s">
        <v>0</v>
      </c>
      <c r="BX67" s="408"/>
      <c r="BY67" s="408"/>
      <c r="BZ67" s="408"/>
      <c r="CA67" s="408"/>
      <c r="CB67" s="408"/>
      <c r="CC67" s="408"/>
      <c r="CD67" s="408"/>
      <c r="CE67" s="408"/>
      <c r="CF67" s="408"/>
      <c r="CG67" s="408"/>
      <c r="CH67" s="408"/>
      <c r="CI67" s="408"/>
      <c r="CJ67" s="408"/>
      <c r="CK67" s="408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161"/>
      <c r="DB67" s="1"/>
      <c r="DD67" s="1"/>
      <c r="DE67" s="144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7"/>
      <c r="HA67" s="315"/>
      <c r="HB67" s="315"/>
      <c r="HC67" s="13"/>
      <c r="HD67" s="13"/>
      <c r="HE67" s="13"/>
      <c r="HF67" s="13"/>
      <c r="HG67" s="13"/>
      <c r="HH67" s="13"/>
      <c r="HI67" s="13"/>
    </row>
    <row r="68" spans="4:217" s="4" customFormat="1" ht="16.5" customHeight="1">
      <c r="D68" s="197"/>
      <c r="E68" s="412" t="s">
        <v>205</v>
      </c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T68" s="404"/>
      <c r="U68" s="405"/>
      <c r="V68" s="405"/>
      <c r="W68" s="406"/>
      <c r="Y68" s="198" t="s">
        <v>224</v>
      </c>
      <c r="Z68" s="198"/>
      <c r="AA68" s="198"/>
      <c r="AB68" s="198"/>
      <c r="AC68" s="198"/>
      <c r="AD68" s="198"/>
      <c r="AF68" s="404"/>
      <c r="AG68" s="405"/>
      <c r="AH68" s="405"/>
      <c r="AI68" s="406"/>
      <c r="AJ68" s="83"/>
      <c r="AK68" s="198" t="s">
        <v>206</v>
      </c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X68" s="404"/>
      <c r="AY68" s="405"/>
      <c r="AZ68" s="405"/>
      <c r="BA68" s="406"/>
      <c r="BC68" s="403" t="s">
        <v>207</v>
      </c>
      <c r="BD68" s="403"/>
      <c r="BE68" s="403"/>
      <c r="BF68" s="403"/>
      <c r="BG68" s="403"/>
      <c r="BH68" s="403"/>
      <c r="BI68" s="403"/>
      <c r="BJ68" s="403"/>
      <c r="BK68" s="403"/>
      <c r="BL68" s="403"/>
      <c r="BM68" s="403"/>
      <c r="BN68" s="35"/>
      <c r="BR68" s="404"/>
      <c r="BS68" s="405"/>
      <c r="BT68" s="405"/>
      <c r="BU68" s="406"/>
      <c r="BW68" s="409"/>
      <c r="BX68" s="409"/>
      <c r="BY68" s="409"/>
      <c r="BZ68" s="409"/>
      <c r="CA68" s="409"/>
      <c r="CB68" s="409"/>
      <c r="CC68" s="409"/>
      <c r="CD68" s="409"/>
      <c r="CE68" s="409"/>
      <c r="CF68" s="409"/>
      <c r="CG68" s="409"/>
      <c r="CH68" s="409"/>
      <c r="CI68" s="409"/>
      <c r="CJ68" s="409"/>
      <c r="CK68" s="409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199"/>
      <c r="DB68" s="35"/>
      <c r="DD68" s="35"/>
      <c r="DE68" s="200"/>
      <c r="DF68" s="12" t="s">
        <v>267</v>
      </c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1"/>
      <c r="EE68" s="404"/>
      <c r="EF68" s="405"/>
      <c r="EG68" s="405"/>
      <c r="EH68" s="406"/>
      <c r="EI68" s="411" t="s">
        <v>1</v>
      </c>
      <c r="EJ68" s="399"/>
      <c r="EK68" s="399"/>
      <c r="EL68" s="399"/>
      <c r="EM68" s="399"/>
      <c r="EN68" s="399"/>
      <c r="EO68" s="399"/>
      <c r="EP68" s="399"/>
      <c r="EQ68" s="399"/>
      <c r="ER68" s="399"/>
      <c r="ES68" s="399"/>
      <c r="ET68" s="399"/>
      <c r="EU68" s="399"/>
      <c r="EV68" s="399"/>
      <c r="EW68" s="404"/>
      <c r="EX68" s="405"/>
      <c r="EY68" s="405"/>
      <c r="EZ68" s="406"/>
      <c r="FA68" s="411" t="s">
        <v>2</v>
      </c>
      <c r="FB68" s="399"/>
      <c r="FC68" s="399"/>
      <c r="FD68" s="399"/>
      <c r="FE68" s="399"/>
      <c r="FF68" s="399"/>
      <c r="FG68" s="399"/>
      <c r="FH68" s="399"/>
      <c r="FI68" s="399"/>
      <c r="FJ68" s="399"/>
      <c r="FK68" s="399"/>
      <c r="FL68" s="399"/>
      <c r="FM68" s="399"/>
      <c r="FN68" s="399"/>
      <c r="FO68" s="399"/>
      <c r="FP68" s="399"/>
      <c r="FQ68" s="404"/>
      <c r="FR68" s="405"/>
      <c r="FS68" s="405"/>
      <c r="FT68" s="406"/>
      <c r="FV68" s="413" t="s">
        <v>67</v>
      </c>
      <c r="FW68" s="413"/>
      <c r="FX68" s="413"/>
      <c r="FY68" s="413"/>
      <c r="FZ68" s="413"/>
      <c r="GA68" s="413"/>
      <c r="GB68" s="413"/>
      <c r="GC68" s="413"/>
      <c r="GD68" s="413"/>
      <c r="GW68" s="201"/>
      <c r="HA68" s="317"/>
      <c r="HB68" s="317"/>
      <c r="HC68" s="41"/>
      <c r="HD68" s="41"/>
      <c r="HE68" s="41"/>
      <c r="HF68" s="41"/>
      <c r="HG68" s="41"/>
      <c r="HH68" s="41"/>
      <c r="HI68" s="41"/>
    </row>
    <row r="69" spans="2:217" s="6" customFormat="1" ht="6.75" customHeight="1">
      <c r="B69" s="3"/>
      <c r="C69" s="3"/>
      <c r="D69" s="145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3"/>
      <c r="T69" s="3"/>
      <c r="U69" s="3"/>
      <c r="V69" s="3"/>
      <c r="W69" s="3"/>
      <c r="X69" s="3"/>
      <c r="Y69" s="3"/>
      <c r="Z69" s="3"/>
      <c r="AA69" s="3"/>
      <c r="AB69" s="3"/>
      <c r="AK69" s="202"/>
      <c r="AL69" s="202"/>
      <c r="AM69" s="202"/>
      <c r="AN69" s="202"/>
      <c r="AO69" s="202"/>
      <c r="AP69" s="202"/>
      <c r="AQ69" s="202"/>
      <c r="AR69" s="202"/>
      <c r="AS69" s="202"/>
      <c r="AV69" s="3"/>
      <c r="BB69" s="1"/>
      <c r="BC69" s="203"/>
      <c r="BD69" s="202"/>
      <c r="BE69" s="203"/>
      <c r="BF69" s="203"/>
      <c r="BG69" s="203"/>
      <c r="BH69" s="203"/>
      <c r="BI69" s="203"/>
      <c r="BJ69" s="203"/>
      <c r="BK69" s="203"/>
      <c r="BL69" s="203"/>
      <c r="BM69" s="203"/>
      <c r="BN69" s="1"/>
      <c r="BQ69" s="3"/>
      <c r="BR69" s="3"/>
      <c r="BS69" s="3"/>
      <c r="BT69" s="3"/>
      <c r="BU69" s="3"/>
      <c r="BV69" s="1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1"/>
      <c r="CJ69" s="82"/>
      <c r="CK69" s="82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46"/>
      <c r="DB69" s="1"/>
      <c r="DD69" s="1"/>
      <c r="DE69" s="120"/>
      <c r="DF69" s="1"/>
      <c r="DH69" s="1"/>
      <c r="EI69" s="399"/>
      <c r="EJ69" s="399"/>
      <c r="EK69" s="399"/>
      <c r="EL69" s="399"/>
      <c r="EM69" s="399"/>
      <c r="EN69" s="399"/>
      <c r="EO69" s="399"/>
      <c r="EP69" s="399"/>
      <c r="EQ69" s="399"/>
      <c r="ER69" s="399"/>
      <c r="ES69" s="399"/>
      <c r="ET69" s="399"/>
      <c r="EU69" s="399"/>
      <c r="EV69" s="399"/>
      <c r="FA69" s="399"/>
      <c r="FB69" s="399"/>
      <c r="FC69" s="399"/>
      <c r="FD69" s="399"/>
      <c r="FE69" s="399"/>
      <c r="FF69" s="399"/>
      <c r="FG69" s="399"/>
      <c r="FH69" s="399"/>
      <c r="FI69" s="399"/>
      <c r="FJ69" s="399"/>
      <c r="FK69" s="399"/>
      <c r="FL69" s="399"/>
      <c r="FM69" s="399"/>
      <c r="FN69" s="399"/>
      <c r="FO69" s="399"/>
      <c r="FP69" s="399"/>
      <c r="FV69" s="13"/>
      <c r="FW69" s="13"/>
      <c r="FX69" s="13"/>
      <c r="FY69" s="13"/>
      <c r="FZ69" s="13"/>
      <c r="GA69" s="13"/>
      <c r="GB69" s="13"/>
      <c r="GC69" s="13"/>
      <c r="GD69" s="13"/>
      <c r="GW69" s="102"/>
      <c r="HA69" s="315"/>
      <c r="HB69" s="315"/>
      <c r="HC69" s="13"/>
      <c r="HD69" s="13"/>
      <c r="HE69" s="13"/>
      <c r="HF69" s="13"/>
      <c r="HG69" s="13"/>
      <c r="HH69" s="13"/>
      <c r="HI69" s="13"/>
    </row>
    <row r="70" spans="4:226" s="4" customFormat="1" ht="16.5" customHeight="1">
      <c r="D70" s="197"/>
      <c r="E70" s="412" t="s">
        <v>208</v>
      </c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F70" s="404"/>
      <c r="AG70" s="405"/>
      <c r="AH70" s="405"/>
      <c r="AI70" s="406"/>
      <c r="AK70" s="198" t="s">
        <v>209</v>
      </c>
      <c r="AL70" s="204"/>
      <c r="AM70" s="204"/>
      <c r="AN70" s="204"/>
      <c r="AO70" s="204"/>
      <c r="AP70" s="204"/>
      <c r="AQ70" s="204"/>
      <c r="AR70" s="204"/>
      <c r="AS70" s="204"/>
      <c r="AX70" s="404"/>
      <c r="AY70" s="405"/>
      <c r="AZ70" s="405"/>
      <c r="BA70" s="406"/>
      <c r="BC70" s="403" t="s">
        <v>210</v>
      </c>
      <c r="BD70" s="420"/>
      <c r="BE70" s="420"/>
      <c r="BF70" s="420"/>
      <c r="BG70" s="420"/>
      <c r="BH70" s="420"/>
      <c r="BI70" s="420"/>
      <c r="BJ70" s="420"/>
      <c r="BK70" s="420"/>
      <c r="BL70" s="420"/>
      <c r="BM70" s="420"/>
      <c r="BN70" s="35"/>
      <c r="BU70" s="403" t="s">
        <v>188</v>
      </c>
      <c r="BV70" s="420"/>
      <c r="BW70" s="420"/>
      <c r="BX70" s="420"/>
      <c r="BY70" s="420"/>
      <c r="BZ70" s="420"/>
      <c r="CA70" s="420"/>
      <c r="CB70" s="420"/>
      <c r="CC70" s="420"/>
      <c r="CD70" s="420"/>
      <c r="CE70" s="420"/>
      <c r="CF70" s="420"/>
      <c r="CG70" s="420"/>
      <c r="CH70" s="198"/>
      <c r="CI70" s="35"/>
      <c r="CJ70" s="421"/>
      <c r="CK70" s="422"/>
      <c r="CL70" s="422"/>
      <c r="CM70" s="422"/>
      <c r="CN70" s="422"/>
      <c r="CO70" s="423"/>
      <c r="CP70" s="198"/>
      <c r="CQ70" s="198"/>
      <c r="CR70" s="205" t="s">
        <v>169</v>
      </c>
      <c r="CS70" s="198"/>
      <c r="CT70" s="198"/>
      <c r="CU70" s="198"/>
      <c r="CV70" s="35"/>
      <c r="CW70" s="35"/>
      <c r="CX70" s="35"/>
      <c r="CY70" s="35"/>
      <c r="CZ70" s="35"/>
      <c r="DA70" s="199"/>
      <c r="DB70" s="35"/>
      <c r="DD70" s="35"/>
      <c r="DE70" s="128"/>
      <c r="DF70" s="12" t="s">
        <v>268</v>
      </c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1"/>
      <c r="DT70" s="21"/>
      <c r="DU70" s="21"/>
      <c r="DV70" s="21"/>
      <c r="DW70" s="21"/>
      <c r="DX70" s="21"/>
      <c r="DY70" s="21"/>
      <c r="DZ70" s="21"/>
      <c r="EE70" s="404"/>
      <c r="EF70" s="405"/>
      <c r="EG70" s="405"/>
      <c r="EH70" s="406"/>
      <c r="EI70" s="411" t="s">
        <v>68</v>
      </c>
      <c r="EJ70" s="399"/>
      <c r="EK70" s="399"/>
      <c r="EL70" s="399"/>
      <c r="EM70" s="399"/>
      <c r="EN70" s="399"/>
      <c r="EO70" s="399"/>
      <c r="EP70" s="399"/>
      <c r="EQ70" s="399"/>
      <c r="ER70" s="399"/>
      <c r="ES70" s="399"/>
      <c r="ET70" s="399"/>
      <c r="EU70" s="399"/>
      <c r="EV70" s="399"/>
      <c r="EW70" s="404"/>
      <c r="EX70" s="405"/>
      <c r="EY70" s="405"/>
      <c r="EZ70" s="406"/>
      <c r="FA70" s="411" t="s">
        <v>2</v>
      </c>
      <c r="FB70" s="409"/>
      <c r="FC70" s="409"/>
      <c r="FD70" s="409"/>
      <c r="FE70" s="409"/>
      <c r="FF70" s="409"/>
      <c r="FG70" s="409"/>
      <c r="FH70" s="409"/>
      <c r="FI70" s="409"/>
      <c r="FJ70" s="409"/>
      <c r="FK70" s="409"/>
      <c r="FL70" s="409"/>
      <c r="FM70" s="409"/>
      <c r="FN70" s="409"/>
      <c r="FO70" s="409"/>
      <c r="FP70" s="409"/>
      <c r="FQ70" s="404"/>
      <c r="FR70" s="405"/>
      <c r="FS70" s="405"/>
      <c r="FT70" s="406"/>
      <c r="FV70" s="413" t="s">
        <v>67</v>
      </c>
      <c r="FW70" s="374"/>
      <c r="FX70" s="374"/>
      <c r="FY70" s="374"/>
      <c r="FZ70" s="374"/>
      <c r="GA70" s="374"/>
      <c r="GB70" s="374"/>
      <c r="GC70" s="374"/>
      <c r="GD70" s="374"/>
      <c r="GW70" s="201"/>
      <c r="HA70" s="317"/>
      <c r="HB70" s="317"/>
      <c r="HC70" s="41"/>
      <c r="HD70" s="41"/>
      <c r="HE70" s="41"/>
      <c r="HF70" s="41"/>
      <c r="HG70" s="41"/>
      <c r="HH70" s="41"/>
      <c r="HI70" s="41"/>
      <c r="HR70" s="318"/>
    </row>
    <row r="71" spans="4:217" s="6" customFormat="1" ht="6.75" customHeight="1">
      <c r="D71" s="118"/>
      <c r="U71" s="1"/>
      <c r="V71" s="1"/>
      <c r="AC71" s="13"/>
      <c r="AK71" s="202"/>
      <c r="AL71" s="202"/>
      <c r="AM71" s="202"/>
      <c r="AN71" s="202"/>
      <c r="AO71" s="202"/>
      <c r="AP71" s="202"/>
      <c r="AQ71" s="202"/>
      <c r="AR71" s="202"/>
      <c r="AS71" s="202"/>
      <c r="AZ71" s="3"/>
      <c r="BA71" s="3"/>
      <c r="BB71" s="15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R71" s="3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5"/>
      <c r="CG71" s="202"/>
      <c r="CH71" s="202"/>
      <c r="CJ71" s="202"/>
      <c r="CK71" s="202"/>
      <c r="CL71" s="202"/>
      <c r="CM71" s="202"/>
      <c r="CN71" s="206"/>
      <c r="CO71" s="206"/>
      <c r="CP71" s="202"/>
      <c r="CQ71" s="202"/>
      <c r="CR71" s="202"/>
      <c r="CS71" s="202"/>
      <c r="CT71" s="202"/>
      <c r="CU71" s="202"/>
      <c r="DA71" s="102"/>
      <c r="DE71" s="118"/>
      <c r="DF71" s="417" t="s">
        <v>313</v>
      </c>
      <c r="DG71" s="399"/>
      <c r="DH71" s="399"/>
      <c r="DI71" s="399"/>
      <c r="DJ71" s="399"/>
      <c r="DK71" s="399"/>
      <c r="DL71" s="399"/>
      <c r="DM71" s="399"/>
      <c r="DN71" s="399"/>
      <c r="DO71" s="399"/>
      <c r="DP71" s="399"/>
      <c r="DQ71" s="399"/>
      <c r="DR71" s="399"/>
      <c r="DS71" s="399"/>
      <c r="DT71" s="399"/>
      <c r="DU71" s="399"/>
      <c r="DV71" s="399"/>
      <c r="DW71" s="399"/>
      <c r="DX71" s="399"/>
      <c r="DY71" s="399"/>
      <c r="DZ71" s="399"/>
      <c r="EA71" s="399"/>
      <c r="EB71" s="399"/>
      <c r="EC71" s="399"/>
      <c r="ED71" s="138"/>
      <c r="EI71" s="399"/>
      <c r="EJ71" s="399"/>
      <c r="EK71" s="399"/>
      <c r="EL71" s="399"/>
      <c r="EM71" s="399"/>
      <c r="EN71" s="399"/>
      <c r="EO71" s="399"/>
      <c r="EP71" s="399"/>
      <c r="EQ71" s="399"/>
      <c r="ER71" s="399"/>
      <c r="ES71" s="399"/>
      <c r="ET71" s="399"/>
      <c r="EU71" s="399"/>
      <c r="EV71" s="399"/>
      <c r="FA71" s="409"/>
      <c r="FB71" s="409"/>
      <c r="FC71" s="409"/>
      <c r="FD71" s="409"/>
      <c r="FE71" s="409"/>
      <c r="FF71" s="409"/>
      <c r="FG71" s="409"/>
      <c r="FH71" s="409"/>
      <c r="FI71" s="409"/>
      <c r="FJ71" s="409"/>
      <c r="FK71" s="409"/>
      <c r="FL71" s="409"/>
      <c r="FM71" s="409"/>
      <c r="FN71" s="409"/>
      <c r="FO71" s="409"/>
      <c r="FP71" s="409"/>
      <c r="FV71" s="13"/>
      <c r="FW71" s="13"/>
      <c r="FX71" s="13"/>
      <c r="FY71" s="13"/>
      <c r="FZ71" s="13"/>
      <c r="GA71" s="13"/>
      <c r="GB71" s="13"/>
      <c r="GC71" s="13"/>
      <c r="GD71" s="13"/>
      <c r="GW71" s="102"/>
      <c r="HA71" s="315"/>
      <c r="HB71" s="315"/>
      <c r="HC71" s="13"/>
      <c r="HD71" s="13"/>
      <c r="HE71" s="13"/>
      <c r="HF71" s="13"/>
      <c r="HG71" s="13"/>
      <c r="HH71" s="13"/>
      <c r="HI71" s="13"/>
    </row>
    <row r="72" spans="4:225" s="4" customFormat="1" ht="16.5" customHeight="1">
      <c r="D72" s="197"/>
      <c r="E72" s="424" t="s">
        <v>3</v>
      </c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5"/>
      <c r="Q72" s="399"/>
      <c r="T72" s="404"/>
      <c r="U72" s="405"/>
      <c r="V72" s="405"/>
      <c r="W72" s="406"/>
      <c r="Y72" s="198" t="s">
        <v>69</v>
      </c>
      <c r="Z72" s="103"/>
      <c r="AA72" s="103"/>
      <c r="AB72" s="103"/>
      <c r="AC72" s="103"/>
      <c r="AD72" s="103"/>
      <c r="AF72" s="404"/>
      <c r="AG72" s="405"/>
      <c r="AH72" s="405"/>
      <c r="AI72" s="406"/>
      <c r="AK72" s="198" t="s">
        <v>213</v>
      </c>
      <c r="AL72" s="204"/>
      <c r="AM72" s="204"/>
      <c r="AN72" s="204"/>
      <c r="AO72" s="204"/>
      <c r="AP72" s="204"/>
      <c r="AQ72" s="204"/>
      <c r="AR72" s="204"/>
      <c r="AS72" s="204"/>
      <c r="AT72" s="103"/>
      <c r="AU72" s="103"/>
      <c r="AX72" s="404"/>
      <c r="AY72" s="405"/>
      <c r="AZ72" s="405"/>
      <c r="BA72" s="406"/>
      <c r="BC72" s="403" t="s">
        <v>214</v>
      </c>
      <c r="BD72" s="420"/>
      <c r="BE72" s="420"/>
      <c r="BF72" s="420"/>
      <c r="BG72" s="420"/>
      <c r="BH72" s="420"/>
      <c r="BI72" s="420"/>
      <c r="BJ72" s="420"/>
      <c r="BK72" s="420"/>
      <c r="BL72" s="420"/>
      <c r="BM72" s="420"/>
      <c r="BN72" s="35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35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35"/>
      <c r="CW72" s="35"/>
      <c r="CX72" s="35"/>
      <c r="CY72" s="35"/>
      <c r="CZ72" s="35"/>
      <c r="DA72" s="199"/>
      <c r="DB72" s="35"/>
      <c r="DC72" s="6"/>
      <c r="DD72" s="35"/>
      <c r="DE72" s="200"/>
      <c r="DF72" s="399"/>
      <c r="DG72" s="399"/>
      <c r="DH72" s="399"/>
      <c r="DI72" s="399"/>
      <c r="DJ72" s="399"/>
      <c r="DK72" s="399"/>
      <c r="DL72" s="399"/>
      <c r="DM72" s="399"/>
      <c r="DN72" s="399"/>
      <c r="DO72" s="399"/>
      <c r="DP72" s="399"/>
      <c r="DQ72" s="399"/>
      <c r="DR72" s="399"/>
      <c r="DS72" s="399"/>
      <c r="DT72" s="399"/>
      <c r="DU72" s="399"/>
      <c r="DV72" s="399"/>
      <c r="DW72" s="399"/>
      <c r="DX72" s="399"/>
      <c r="DY72" s="399"/>
      <c r="DZ72" s="399"/>
      <c r="EA72" s="399"/>
      <c r="EB72" s="399"/>
      <c r="EC72" s="399"/>
      <c r="ED72" s="138"/>
      <c r="EE72" s="404"/>
      <c r="EF72" s="405"/>
      <c r="EG72" s="405"/>
      <c r="EH72" s="406"/>
      <c r="EI72" s="411" t="s">
        <v>4</v>
      </c>
      <c r="EJ72" s="399"/>
      <c r="EK72" s="399"/>
      <c r="EL72" s="399"/>
      <c r="EM72" s="399"/>
      <c r="EN72" s="399"/>
      <c r="EO72" s="399"/>
      <c r="EP72" s="399"/>
      <c r="EQ72" s="399"/>
      <c r="ER72" s="399"/>
      <c r="ES72" s="399"/>
      <c r="ET72" s="399"/>
      <c r="EU72" s="399"/>
      <c r="EV72" s="399"/>
      <c r="EW72" s="404"/>
      <c r="EX72" s="405"/>
      <c r="EY72" s="405"/>
      <c r="EZ72" s="406"/>
      <c r="FA72" s="411" t="s">
        <v>322</v>
      </c>
      <c r="FB72" s="409"/>
      <c r="FC72" s="409"/>
      <c r="FD72" s="409"/>
      <c r="FE72" s="409"/>
      <c r="FF72" s="409"/>
      <c r="FG72" s="409"/>
      <c r="FH72" s="409"/>
      <c r="FI72" s="409"/>
      <c r="FJ72" s="409"/>
      <c r="FK72" s="409"/>
      <c r="FL72" s="409"/>
      <c r="FM72" s="409"/>
      <c r="FN72" s="409"/>
      <c r="FO72" s="409"/>
      <c r="FP72" s="409"/>
      <c r="FQ72" s="404"/>
      <c r="FR72" s="405"/>
      <c r="FS72" s="405"/>
      <c r="FT72" s="406"/>
      <c r="FV72" s="413" t="s">
        <v>70</v>
      </c>
      <c r="FW72" s="385"/>
      <c r="FX72" s="385"/>
      <c r="FY72" s="385"/>
      <c r="FZ72" s="385"/>
      <c r="GA72" s="385"/>
      <c r="GB72" s="385"/>
      <c r="GC72" s="385"/>
      <c r="GD72" s="385"/>
      <c r="GU72" s="6"/>
      <c r="GW72" s="102"/>
      <c r="GX72" s="6"/>
      <c r="GY72" s="6"/>
      <c r="GZ72" s="6"/>
      <c r="HA72" s="315"/>
      <c r="HB72" s="315"/>
      <c r="HC72" s="13"/>
      <c r="HD72" s="13"/>
      <c r="HE72" s="13"/>
      <c r="HF72" s="13"/>
      <c r="HG72" s="13"/>
      <c r="HH72" s="13"/>
      <c r="HI72" s="13"/>
      <c r="HJ72" s="6"/>
      <c r="HK72" s="6"/>
      <c r="HL72" s="6"/>
      <c r="HM72" s="6"/>
      <c r="HN72" s="6"/>
      <c r="HO72" s="6"/>
      <c r="HP72" s="6"/>
      <c r="HQ72" s="6"/>
    </row>
    <row r="73" spans="2:217" s="6" customFormat="1" ht="6.75" customHeight="1">
      <c r="B73" s="3"/>
      <c r="C73" s="3"/>
      <c r="D73" s="145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399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202"/>
      <c r="AL73" s="202"/>
      <c r="AM73" s="202"/>
      <c r="AN73" s="202"/>
      <c r="AO73" s="202"/>
      <c r="AP73" s="202"/>
      <c r="AQ73" s="202"/>
      <c r="AR73" s="202"/>
      <c r="AS73" s="202"/>
      <c r="AV73" s="3"/>
      <c r="BC73" s="418" t="s">
        <v>5</v>
      </c>
      <c r="BD73" s="419"/>
      <c r="BE73" s="419"/>
      <c r="BF73" s="419"/>
      <c r="BG73" s="419"/>
      <c r="BH73" s="419"/>
      <c r="BI73" s="419"/>
      <c r="BJ73" s="419"/>
      <c r="BK73" s="419"/>
      <c r="BL73" s="419"/>
      <c r="BM73" s="419"/>
      <c r="BN73" s="419"/>
      <c r="BO73" s="419"/>
      <c r="BP73" s="419"/>
      <c r="BQ73" s="419"/>
      <c r="BR73" s="3"/>
      <c r="BS73" s="3"/>
      <c r="BT73" s="3"/>
      <c r="BU73" s="205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1"/>
      <c r="CJ73" s="202"/>
      <c r="CK73" s="205"/>
      <c r="CL73" s="205"/>
      <c r="CM73" s="205"/>
      <c r="CN73" s="205"/>
      <c r="CO73" s="205"/>
      <c r="CP73" s="203"/>
      <c r="CQ73" s="203"/>
      <c r="CR73" s="203"/>
      <c r="CS73" s="203"/>
      <c r="CT73" s="203"/>
      <c r="CU73" s="203"/>
      <c r="CV73" s="1"/>
      <c r="CW73" s="1"/>
      <c r="CX73" s="1"/>
      <c r="CY73" s="1"/>
      <c r="CZ73" s="1"/>
      <c r="DA73" s="146"/>
      <c r="DB73" s="1"/>
      <c r="DD73" s="1"/>
      <c r="DE73" s="120"/>
      <c r="DF73" s="399"/>
      <c r="DG73" s="399"/>
      <c r="DH73" s="399"/>
      <c r="DI73" s="399"/>
      <c r="DJ73" s="399"/>
      <c r="DK73" s="399"/>
      <c r="DL73" s="399"/>
      <c r="DM73" s="399"/>
      <c r="DN73" s="399"/>
      <c r="DO73" s="399"/>
      <c r="DP73" s="399"/>
      <c r="DQ73" s="399"/>
      <c r="DR73" s="399"/>
      <c r="DS73" s="399"/>
      <c r="DT73" s="399"/>
      <c r="DU73" s="399"/>
      <c r="DV73" s="399"/>
      <c r="DW73" s="399"/>
      <c r="DX73" s="399"/>
      <c r="DY73" s="399"/>
      <c r="DZ73" s="399"/>
      <c r="EA73" s="399"/>
      <c r="EB73" s="399"/>
      <c r="EC73" s="399"/>
      <c r="ED73" s="138"/>
      <c r="EE73" s="132"/>
      <c r="EF73" s="132"/>
      <c r="EG73" s="132"/>
      <c r="EH73" s="132"/>
      <c r="EI73" s="399"/>
      <c r="EJ73" s="399"/>
      <c r="EK73" s="399"/>
      <c r="EL73" s="399"/>
      <c r="EM73" s="399"/>
      <c r="EN73" s="399"/>
      <c r="EO73" s="399"/>
      <c r="EP73" s="399"/>
      <c r="EQ73" s="399"/>
      <c r="ER73" s="399"/>
      <c r="ES73" s="399"/>
      <c r="ET73" s="399"/>
      <c r="EU73" s="399"/>
      <c r="EV73" s="399"/>
      <c r="EW73" s="83"/>
      <c r="FA73" s="409"/>
      <c r="FB73" s="409"/>
      <c r="FC73" s="409"/>
      <c r="FD73" s="409"/>
      <c r="FE73" s="409"/>
      <c r="FF73" s="409"/>
      <c r="FG73" s="409"/>
      <c r="FH73" s="409"/>
      <c r="FI73" s="409"/>
      <c r="FJ73" s="409"/>
      <c r="FK73" s="409"/>
      <c r="FL73" s="409"/>
      <c r="FM73" s="409"/>
      <c r="FN73" s="409"/>
      <c r="FO73" s="409"/>
      <c r="FP73" s="409"/>
      <c r="GL73" s="13"/>
      <c r="GM73" s="13"/>
      <c r="GN73" s="13"/>
      <c r="GO73" s="13"/>
      <c r="GP73" s="13"/>
      <c r="GQ73" s="13"/>
      <c r="GR73" s="13"/>
      <c r="GS73" s="13"/>
      <c r="GT73" s="13"/>
      <c r="GW73" s="102"/>
      <c r="HA73" s="315"/>
      <c r="HB73" s="315"/>
      <c r="HC73" s="13"/>
      <c r="HD73" s="13"/>
      <c r="HE73" s="13"/>
      <c r="HF73" s="13"/>
      <c r="HG73" s="13"/>
      <c r="HH73" s="13"/>
      <c r="HI73" s="13"/>
    </row>
    <row r="74" spans="4:217" s="4" customFormat="1" ht="16.5" customHeight="1">
      <c r="D74" s="197"/>
      <c r="E74" s="412" t="s">
        <v>208</v>
      </c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F74" s="404"/>
      <c r="AG74" s="405"/>
      <c r="AH74" s="405"/>
      <c r="AI74" s="406"/>
      <c r="AK74" s="198" t="s">
        <v>215</v>
      </c>
      <c r="AL74" s="204"/>
      <c r="AM74" s="204"/>
      <c r="AN74" s="204"/>
      <c r="AO74" s="204"/>
      <c r="AP74" s="204"/>
      <c r="AQ74" s="204"/>
      <c r="AR74" s="204"/>
      <c r="AS74" s="204"/>
      <c r="AX74" s="404"/>
      <c r="AY74" s="405"/>
      <c r="AZ74" s="405"/>
      <c r="BA74" s="406"/>
      <c r="BC74" s="419"/>
      <c r="BD74" s="419"/>
      <c r="BE74" s="419"/>
      <c r="BF74" s="419"/>
      <c r="BG74" s="419"/>
      <c r="BH74" s="419"/>
      <c r="BI74" s="419"/>
      <c r="BJ74" s="419"/>
      <c r="BK74" s="419"/>
      <c r="BL74" s="419"/>
      <c r="BM74" s="419"/>
      <c r="BN74" s="419"/>
      <c r="BO74" s="419"/>
      <c r="BP74" s="419"/>
      <c r="BQ74" s="419"/>
      <c r="BU74" s="403" t="s">
        <v>188</v>
      </c>
      <c r="BV74" s="420"/>
      <c r="BW74" s="420"/>
      <c r="BX74" s="420"/>
      <c r="BY74" s="420"/>
      <c r="BZ74" s="420"/>
      <c r="CA74" s="420"/>
      <c r="CB74" s="420"/>
      <c r="CC74" s="420"/>
      <c r="CD74" s="420"/>
      <c r="CE74" s="420"/>
      <c r="CF74" s="420"/>
      <c r="CG74" s="420"/>
      <c r="CH74" s="198"/>
      <c r="CI74" s="35"/>
      <c r="CJ74" s="421"/>
      <c r="CK74" s="422"/>
      <c r="CL74" s="422"/>
      <c r="CM74" s="422"/>
      <c r="CN74" s="422"/>
      <c r="CO74" s="423"/>
      <c r="CP74" s="198"/>
      <c r="CQ74" s="198"/>
      <c r="CR74" s="205" t="s">
        <v>169</v>
      </c>
      <c r="CS74" s="198"/>
      <c r="CT74" s="198"/>
      <c r="CU74" s="198"/>
      <c r="CV74" s="35"/>
      <c r="CW74" s="35"/>
      <c r="CX74" s="35"/>
      <c r="CY74" s="35"/>
      <c r="CZ74" s="35"/>
      <c r="DA74" s="199"/>
      <c r="DB74" s="35"/>
      <c r="DD74" s="35"/>
      <c r="DE74" s="200"/>
      <c r="DF74" s="12" t="s">
        <v>269</v>
      </c>
      <c r="EE74" s="404"/>
      <c r="EF74" s="405"/>
      <c r="EG74" s="405"/>
      <c r="EH74" s="406"/>
      <c r="EI74" s="411" t="s">
        <v>311</v>
      </c>
      <c r="EJ74" s="399"/>
      <c r="EK74" s="399"/>
      <c r="EL74" s="399"/>
      <c r="EM74" s="399"/>
      <c r="EN74" s="399"/>
      <c r="EO74" s="399"/>
      <c r="EP74" s="399"/>
      <c r="EQ74" s="399"/>
      <c r="ER74" s="399"/>
      <c r="ES74" s="399"/>
      <c r="ET74" s="399"/>
      <c r="EU74" s="399"/>
      <c r="EV74" s="399"/>
      <c r="EW74" s="404"/>
      <c r="EX74" s="405"/>
      <c r="EY74" s="405"/>
      <c r="EZ74" s="406"/>
      <c r="FB74" s="198" t="s">
        <v>212</v>
      </c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207"/>
      <c r="FN74" s="88"/>
      <c r="FO74" s="88"/>
      <c r="FQ74" s="404"/>
      <c r="FR74" s="405"/>
      <c r="FS74" s="405"/>
      <c r="FT74" s="406"/>
      <c r="FV74" s="87" t="s">
        <v>71</v>
      </c>
      <c r="FW74" s="207"/>
      <c r="FX74" s="207"/>
      <c r="FY74" s="207"/>
      <c r="FZ74" s="207"/>
      <c r="GA74" s="207"/>
      <c r="GB74" s="207"/>
      <c r="GC74" s="207"/>
      <c r="GD74" s="207"/>
      <c r="GE74" s="207"/>
      <c r="GF74" s="207"/>
      <c r="GG74" s="404"/>
      <c r="GH74" s="405"/>
      <c r="GI74" s="405"/>
      <c r="GJ74" s="406"/>
      <c r="GL74" s="429" t="s">
        <v>270</v>
      </c>
      <c r="GM74" s="430"/>
      <c r="GN74" s="430"/>
      <c r="GO74" s="430"/>
      <c r="GP74" s="430"/>
      <c r="GQ74" s="430"/>
      <c r="GR74" s="430"/>
      <c r="GS74" s="430"/>
      <c r="GT74" s="430"/>
      <c r="GU74" s="431"/>
      <c r="GW74" s="201"/>
      <c r="HA74" s="317"/>
      <c r="HB74" s="317"/>
      <c r="HC74" s="41"/>
      <c r="HD74" s="41"/>
      <c r="HE74" s="41"/>
      <c r="HF74" s="41"/>
      <c r="HG74" s="41"/>
      <c r="HH74" s="41"/>
      <c r="HI74" s="41"/>
    </row>
    <row r="75" spans="4:217" s="6" customFormat="1" ht="6.75" customHeight="1">
      <c r="D75" s="118"/>
      <c r="U75" s="1"/>
      <c r="V75" s="1"/>
      <c r="AC75" s="13"/>
      <c r="AN75" s="13"/>
      <c r="AY75" s="3"/>
      <c r="AZ75" s="3"/>
      <c r="BA75" s="15"/>
      <c r="BC75" s="419"/>
      <c r="BD75" s="419"/>
      <c r="BE75" s="419"/>
      <c r="BF75" s="419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  <c r="CE75" s="3"/>
      <c r="CL75" s="9"/>
      <c r="CM75" s="9"/>
      <c r="DA75" s="102"/>
      <c r="DE75" s="118"/>
      <c r="DF75" s="3"/>
      <c r="EI75" s="399"/>
      <c r="EJ75" s="399"/>
      <c r="EK75" s="399"/>
      <c r="EL75" s="399"/>
      <c r="EM75" s="399"/>
      <c r="EN75" s="399"/>
      <c r="EO75" s="399"/>
      <c r="EP75" s="399"/>
      <c r="EQ75" s="399"/>
      <c r="ER75" s="399"/>
      <c r="ES75" s="399"/>
      <c r="ET75" s="399"/>
      <c r="EU75" s="399"/>
      <c r="EV75" s="399"/>
      <c r="GL75" s="430"/>
      <c r="GM75" s="430"/>
      <c r="GN75" s="430"/>
      <c r="GO75" s="430"/>
      <c r="GP75" s="430"/>
      <c r="GQ75" s="430"/>
      <c r="GR75" s="430"/>
      <c r="GS75" s="430"/>
      <c r="GT75" s="430"/>
      <c r="GU75" s="431"/>
      <c r="GW75" s="102"/>
      <c r="HA75" s="315"/>
      <c r="HB75" s="315"/>
      <c r="HC75" s="13"/>
      <c r="HD75" s="13"/>
      <c r="HE75" s="13"/>
      <c r="HF75" s="13"/>
      <c r="HG75" s="13"/>
      <c r="HH75" s="13"/>
      <c r="HI75" s="13"/>
    </row>
    <row r="76" spans="4:225" s="6" customFormat="1" ht="16.5" customHeight="1">
      <c r="D76" s="118"/>
      <c r="E76" s="12" t="s">
        <v>271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4"/>
      <c r="AE76" s="4"/>
      <c r="AF76" s="404"/>
      <c r="AG76" s="405"/>
      <c r="AH76" s="405"/>
      <c r="AI76" s="406"/>
      <c r="AJ76" s="4"/>
      <c r="AK76" s="432" t="s">
        <v>72</v>
      </c>
      <c r="AL76" s="433"/>
      <c r="AM76" s="433"/>
      <c r="AN76" s="433"/>
      <c r="AO76" s="433"/>
      <c r="AP76" s="433"/>
      <c r="AQ76" s="433"/>
      <c r="AR76" s="433"/>
      <c r="AS76" s="433"/>
      <c r="AT76" s="433"/>
      <c r="AU76" s="433"/>
      <c r="AV76" s="433"/>
      <c r="AW76" s="433"/>
      <c r="AX76" s="404"/>
      <c r="AY76" s="405"/>
      <c r="AZ76" s="405"/>
      <c r="BA76" s="406"/>
      <c r="BC76" s="411" t="s">
        <v>2</v>
      </c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CL76" s="404"/>
      <c r="CM76" s="405"/>
      <c r="CN76" s="405"/>
      <c r="CO76" s="406"/>
      <c r="CP76" s="414" t="s">
        <v>73</v>
      </c>
      <c r="CQ76" s="427"/>
      <c r="CR76" s="427"/>
      <c r="CS76" s="427"/>
      <c r="CT76" s="427"/>
      <c r="CU76" s="427"/>
      <c r="CV76" s="427"/>
      <c r="CW76" s="427"/>
      <c r="CX76" s="427"/>
      <c r="CY76" s="427"/>
      <c r="CZ76" s="427"/>
      <c r="DA76" s="428"/>
      <c r="DC76" s="4"/>
      <c r="DE76" s="128"/>
      <c r="DF76" s="12" t="s">
        <v>272</v>
      </c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04"/>
      <c r="EF76" s="405"/>
      <c r="EG76" s="405"/>
      <c r="EH76" s="406"/>
      <c r="EI76" s="411" t="s">
        <v>311</v>
      </c>
      <c r="EJ76" s="399"/>
      <c r="EK76" s="399"/>
      <c r="EL76" s="399"/>
      <c r="EM76" s="399"/>
      <c r="EN76" s="399"/>
      <c r="EO76" s="399"/>
      <c r="EP76" s="399"/>
      <c r="EQ76" s="399"/>
      <c r="ER76" s="399"/>
      <c r="ES76" s="399"/>
      <c r="ET76" s="399"/>
      <c r="EU76" s="399"/>
      <c r="EV76" s="399"/>
      <c r="EW76" s="404"/>
      <c r="EX76" s="405"/>
      <c r="EY76" s="405"/>
      <c r="EZ76" s="406"/>
      <c r="FA76" s="4"/>
      <c r="FB76" s="87" t="s">
        <v>212</v>
      </c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N76" s="109"/>
      <c r="FO76" s="109"/>
      <c r="FP76" s="4"/>
      <c r="FQ76" s="404"/>
      <c r="FR76" s="405"/>
      <c r="FS76" s="405"/>
      <c r="FT76" s="406"/>
      <c r="FU76" s="4"/>
      <c r="FV76" s="198" t="s">
        <v>216</v>
      </c>
      <c r="FW76" s="4"/>
      <c r="FX76" s="4"/>
      <c r="FY76" s="4"/>
      <c r="FZ76" s="4"/>
      <c r="GA76" s="4"/>
      <c r="GB76" s="4"/>
      <c r="GC76" s="4"/>
      <c r="GU76" s="4"/>
      <c r="GW76" s="201"/>
      <c r="GX76" s="4"/>
      <c r="GY76" s="4"/>
      <c r="GZ76" s="4"/>
      <c r="HA76" s="317"/>
      <c r="HB76" s="317"/>
      <c r="HC76" s="41"/>
      <c r="HD76" s="41"/>
      <c r="HE76" s="41"/>
      <c r="HF76" s="41"/>
      <c r="HG76" s="41"/>
      <c r="HH76" s="41"/>
      <c r="HI76" s="41"/>
      <c r="HJ76" s="4"/>
      <c r="HK76" s="4"/>
      <c r="HL76" s="4"/>
      <c r="HM76" s="4"/>
      <c r="HN76" s="4"/>
      <c r="HO76" s="4"/>
      <c r="HP76" s="4"/>
      <c r="HQ76" s="4"/>
    </row>
    <row r="77" spans="2:217" s="6" customFormat="1" ht="6.75" customHeight="1">
      <c r="B77" s="3"/>
      <c r="C77" s="3"/>
      <c r="D77" s="14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433"/>
      <c r="AL77" s="433"/>
      <c r="AM77" s="433"/>
      <c r="AN77" s="433"/>
      <c r="AO77" s="433"/>
      <c r="AP77" s="433"/>
      <c r="AQ77" s="433"/>
      <c r="AR77" s="433"/>
      <c r="AS77" s="433"/>
      <c r="AT77" s="433"/>
      <c r="AU77" s="433"/>
      <c r="AV77" s="433"/>
      <c r="AW77" s="433"/>
      <c r="AX77" s="3"/>
      <c r="AY77" s="3"/>
      <c r="AZ77" s="3"/>
      <c r="BA77" s="3"/>
      <c r="BB77" s="132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CL77" s="3"/>
      <c r="CM77" s="3"/>
      <c r="CN77" s="3"/>
      <c r="CO77" s="3"/>
      <c r="CP77" s="1"/>
      <c r="CQ77" s="97"/>
      <c r="CR77" s="97"/>
      <c r="CS77" s="97"/>
      <c r="CT77" s="97"/>
      <c r="CU77" s="97"/>
      <c r="CV77" s="97"/>
      <c r="CW77" s="97"/>
      <c r="CX77" s="97"/>
      <c r="CY77" s="97"/>
      <c r="CZ77" s="132"/>
      <c r="DA77" s="146"/>
      <c r="DB77" s="1"/>
      <c r="DD77" s="1"/>
      <c r="DE77" s="120"/>
      <c r="EI77" s="399"/>
      <c r="EJ77" s="399"/>
      <c r="EK77" s="399"/>
      <c r="EL77" s="399"/>
      <c r="EM77" s="399"/>
      <c r="EN77" s="399"/>
      <c r="EO77" s="399"/>
      <c r="EP77" s="399"/>
      <c r="EQ77" s="399"/>
      <c r="ER77" s="399"/>
      <c r="ES77" s="399"/>
      <c r="ET77" s="399"/>
      <c r="EU77" s="399"/>
      <c r="EV77" s="399"/>
      <c r="FB77" s="208"/>
      <c r="FC77" s="208"/>
      <c r="FD77" s="208"/>
      <c r="FE77" s="208"/>
      <c r="FF77" s="208"/>
      <c r="FG77" s="208"/>
      <c r="FH77" s="208"/>
      <c r="FI77" s="208"/>
      <c r="FJ77" s="208"/>
      <c r="FK77" s="208"/>
      <c r="FL77" s="208"/>
      <c r="FN77" s="208"/>
      <c r="FO77" s="208"/>
      <c r="GW77" s="102"/>
      <c r="HA77" s="315"/>
      <c r="HB77" s="315"/>
      <c r="HC77" s="13"/>
      <c r="HD77" s="13"/>
      <c r="HE77" s="13"/>
      <c r="HF77" s="13"/>
      <c r="HG77" s="13"/>
      <c r="HH77" s="13"/>
      <c r="HI77" s="13"/>
    </row>
    <row r="78" spans="4:217" s="4" customFormat="1" ht="16.5" customHeight="1">
      <c r="D78" s="197"/>
      <c r="E78" s="438" t="s">
        <v>273</v>
      </c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F78" s="404"/>
      <c r="AG78" s="405"/>
      <c r="AH78" s="405"/>
      <c r="AI78" s="406"/>
      <c r="AK78" s="432" t="s">
        <v>68</v>
      </c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04"/>
      <c r="AY78" s="405"/>
      <c r="AZ78" s="405"/>
      <c r="BA78" s="406"/>
      <c r="BC78" s="411" t="s">
        <v>2</v>
      </c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CL78" s="404"/>
      <c r="CM78" s="405"/>
      <c r="CN78" s="405"/>
      <c r="CO78" s="406"/>
      <c r="CP78" s="414" t="s">
        <v>73</v>
      </c>
      <c r="CQ78" s="427"/>
      <c r="CR78" s="427"/>
      <c r="CS78" s="427"/>
      <c r="CT78" s="427"/>
      <c r="CU78" s="427"/>
      <c r="CV78" s="427"/>
      <c r="CW78" s="427"/>
      <c r="CX78" s="427"/>
      <c r="CY78" s="427"/>
      <c r="CZ78" s="427"/>
      <c r="DA78" s="428"/>
      <c r="DB78" s="35"/>
      <c r="DD78" s="35"/>
      <c r="DE78" s="209"/>
      <c r="DF78" s="12" t="s">
        <v>274</v>
      </c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S78" s="404"/>
      <c r="DT78" s="405"/>
      <c r="DU78" s="405"/>
      <c r="DV78" s="406"/>
      <c r="DX78" s="403" t="s">
        <v>323</v>
      </c>
      <c r="DY78" s="443"/>
      <c r="DZ78" s="443"/>
      <c r="EA78" s="443"/>
      <c r="EB78" s="443"/>
      <c r="EC78" s="443"/>
      <c r="ED78" s="443"/>
      <c r="EE78" s="404"/>
      <c r="EF78" s="405"/>
      <c r="EG78" s="405"/>
      <c r="EH78" s="406"/>
      <c r="EI78" s="411" t="s">
        <v>6</v>
      </c>
      <c r="EJ78" s="399"/>
      <c r="EK78" s="399"/>
      <c r="EL78" s="399"/>
      <c r="EM78" s="399"/>
      <c r="EN78" s="399"/>
      <c r="EO78" s="399"/>
      <c r="EP78" s="399"/>
      <c r="EQ78" s="399"/>
      <c r="ER78" s="399"/>
      <c r="ES78" s="399"/>
      <c r="ET78" s="399"/>
      <c r="EU78" s="399"/>
      <c r="EV78" s="399"/>
      <c r="EW78" s="404"/>
      <c r="EX78" s="405"/>
      <c r="EY78" s="405"/>
      <c r="EZ78" s="406"/>
      <c r="FB78" s="411" t="s">
        <v>275</v>
      </c>
      <c r="FC78" s="465"/>
      <c r="FD78" s="465"/>
      <c r="FE78" s="465"/>
      <c r="FF78" s="465"/>
      <c r="FG78" s="465"/>
      <c r="FH78" s="465"/>
      <c r="FI78" s="465"/>
      <c r="FJ78" s="465"/>
      <c r="FK78" s="465"/>
      <c r="FL78" s="465"/>
      <c r="FM78" s="465"/>
      <c r="FN78" s="465"/>
      <c r="FO78" s="465"/>
      <c r="FP78" s="46"/>
      <c r="FQ78" s="404"/>
      <c r="FR78" s="405"/>
      <c r="FS78" s="405"/>
      <c r="FT78" s="406"/>
      <c r="FV78" s="411" t="s">
        <v>276</v>
      </c>
      <c r="FW78" s="459"/>
      <c r="FX78" s="459"/>
      <c r="FY78" s="459"/>
      <c r="FZ78" s="459"/>
      <c r="GA78" s="459"/>
      <c r="GB78" s="459"/>
      <c r="GC78" s="459"/>
      <c r="GD78" s="459"/>
      <c r="GE78" s="459"/>
      <c r="GF78" s="459"/>
      <c r="GG78" s="404"/>
      <c r="GH78" s="405"/>
      <c r="GI78" s="405"/>
      <c r="GJ78" s="406"/>
      <c r="GL78" s="441" t="s">
        <v>277</v>
      </c>
      <c r="GM78" s="333"/>
      <c r="GN78" s="333"/>
      <c r="GO78" s="333"/>
      <c r="GP78" s="333"/>
      <c r="GQ78" s="333"/>
      <c r="GR78" s="333"/>
      <c r="GS78" s="333"/>
      <c r="GT78" s="333"/>
      <c r="GU78" s="333"/>
      <c r="GV78" s="333"/>
      <c r="GW78" s="201"/>
      <c r="HA78" s="317"/>
      <c r="HB78" s="317"/>
      <c r="HC78" s="41"/>
      <c r="HD78" s="41"/>
      <c r="HE78" s="41"/>
      <c r="HF78" s="41"/>
      <c r="HG78" s="41"/>
      <c r="HH78" s="41"/>
      <c r="HI78" s="41"/>
    </row>
    <row r="79" spans="2:217" s="6" customFormat="1" ht="6.75" customHeight="1">
      <c r="B79" s="3"/>
      <c r="C79" s="3"/>
      <c r="D79" s="145"/>
      <c r="E79" s="434" t="s">
        <v>314</v>
      </c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64"/>
      <c r="AY79" s="64"/>
      <c r="AZ79" s="64"/>
      <c r="BA79" s="64"/>
      <c r="BB79" s="132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CL79" s="3"/>
      <c r="CM79" s="3"/>
      <c r="CN79" s="3"/>
      <c r="CO79" s="3"/>
      <c r="CP79" s="1"/>
      <c r="CQ79" s="210"/>
      <c r="CR79" s="210"/>
      <c r="CS79" s="210"/>
      <c r="CT79" s="210"/>
      <c r="CU79" s="210"/>
      <c r="CV79" s="210"/>
      <c r="CW79" s="210"/>
      <c r="CX79" s="210"/>
      <c r="CY79" s="210"/>
      <c r="CZ79" s="132"/>
      <c r="DA79" s="146"/>
      <c r="DB79" s="1"/>
      <c r="DD79" s="1"/>
      <c r="DE79" s="145"/>
      <c r="DX79" s="202"/>
      <c r="DY79" s="202"/>
      <c r="DZ79" s="202"/>
      <c r="EA79" s="202"/>
      <c r="EB79" s="202"/>
      <c r="EC79" s="202"/>
      <c r="ED79" s="202"/>
      <c r="EI79" s="399"/>
      <c r="EJ79" s="399"/>
      <c r="EK79" s="399"/>
      <c r="EL79" s="399"/>
      <c r="EM79" s="399"/>
      <c r="EN79" s="399"/>
      <c r="EO79" s="399"/>
      <c r="EP79" s="399"/>
      <c r="EQ79" s="399"/>
      <c r="ER79" s="399"/>
      <c r="ES79" s="399"/>
      <c r="ET79" s="399"/>
      <c r="EU79" s="399"/>
      <c r="EV79" s="399"/>
      <c r="FB79" s="465"/>
      <c r="FC79" s="465"/>
      <c r="FD79" s="465"/>
      <c r="FE79" s="465"/>
      <c r="FF79" s="465"/>
      <c r="FG79" s="465"/>
      <c r="FH79" s="465"/>
      <c r="FI79" s="465"/>
      <c r="FJ79" s="465"/>
      <c r="FK79" s="465"/>
      <c r="FL79" s="465"/>
      <c r="FM79" s="465"/>
      <c r="FN79" s="465"/>
      <c r="FO79" s="465"/>
      <c r="FV79" s="459"/>
      <c r="FW79" s="459"/>
      <c r="FX79" s="459"/>
      <c r="FY79" s="459"/>
      <c r="FZ79" s="459"/>
      <c r="GA79" s="459"/>
      <c r="GB79" s="459"/>
      <c r="GC79" s="459"/>
      <c r="GD79" s="459"/>
      <c r="GE79" s="459"/>
      <c r="GF79" s="459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208"/>
      <c r="GW79" s="102"/>
      <c r="HA79" s="315"/>
      <c r="HB79" s="315"/>
      <c r="HC79" s="13"/>
      <c r="HD79" s="13"/>
      <c r="HE79" s="13"/>
      <c r="HF79" s="13"/>
      <c r="HG79" s="13"/>
      <c r="HH79" s="13"/>
      <c r="HI79" s="13"/>
    </row>
    <row r="80" spans="4:217" s="4" customFormat="1" ht="16.5" customHeight="1">
      <c r="D80" s="197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F80" s="404"/>
      <c r="AG80" s="405"/>
      <c r="AH80" s="405"/>
      <c r="AI80" s="406"/>
      <c r="AK80" s="198" t="s">
        <v>74</v>
      </c>
      <c r="AT80" s="132"/>
      <c r="AX80" s="404"/>
      <c r="AY80" s="405"/>
      <c r="AZ80" s="405"/>
      <c r="BA80" s="406"/>
      <c r="BB80" s="411" t="s">
        <v>259</v>
      </c>
      <c r="BC80" s="435"/>
      <c r="BD80" s="435"/>
      <c r="BE80" s="435"/>
      <c r="BF80" s="435"/>
      <c r="BG80" s="435"/>
      <c r="BH80" s="435"/>
      <c r="BI80" s="435"/>
      <c r="BJ80" s="435"/>
      <c r="BK80" s="435"/>
      <c r="BL80" s="435"/>
      <c r="BM80" s="435"/>
      <c r="BN80" s="435"/>
      <c r="BO80" s="435"/>
      <c r="BP80" s="435"/>
      <c r="BQ80" s="435"/>
      <c r="BR80" s="404"/>
      <c r="BS80" s="405"/>
      <c r="BT80" s="405"/>
      <c r="BU80" s="406"/>
      <c r="BV80" s="411" t="s">
        <v>7</v>
      </c>
      <c r="BW80" s="399"/>
      <c r="BX80" s="399"/>
      <c r="BY80" s="399"/>
      <c r="BZ80" s="399"/>
      <c r="CA80" s="399"/>
      <c r="CB80" s="399"/>
      <c r="CC80" s="399"/>
      <c r="CD80" s="399"/>
      <c r="CE80" s="399"/>
      <c r="CF80" s="399"/>
      <c r="CG80" s="399"/>
      <c r="CH80" s="399"/>
      <c r="CI80" s="399"/>
      <c r="CJ80" s="399"/>
      <c r="CK80" s="399"/>
      <c r="CL80" s="404"/>
      <c r="CM80" s="405"/>
      <c r="CN80" s="405"/>
      <c r="CO80" s="406"/>
      <c r="CP80" s="414" t="s">
        <v>73</v>
      </c>
      <c r="CQ80" s="427"/>
      <c r="CR80" s="427"/>
      <c r="CS80" s="427"/>
      <c r="CT80" s="427"/>
      <c r="CU80" s="427"/>
      <c r="CV80" s="427"/>
      <c r="CW80" s="427"/>
      <c r="CX80" s="427"/>
      <c r="CY80" s="427"/>
      <c r="CZ80" s="427"/>
      <c r="DA80" s="428"/>
      <c r="DB80" s="35"/>
      <c r="DD80" s="35"/>
      <c r="DE80" s="127"/>
      <c r="DF80" s="12" t="s">
        <v>278</v>
      </c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S80" s="404"/>
      <c r="DT80" s="405"/>
      <c r="DU80" s="405"/>
      <c r="DV80" s="406"/>
      <c r="DX80" s="403" t="s">
        <v>323</v>
      </c>
      <c r="DY80" s="443"/>
      <c r="DZ80" s="443"/>
      <c r="EA80" s="443"/>
      <c r="EB80" s="443"/>
      <c r="EC80" s="443"/>
      <c r="ED80" s="443"/>
      <c r="EE80" s="404"/>
      <c r="EF80" s="405"/>
      <c r="EG80" s="405"/>
      <c r="EH80" s="406"/>
      <c r="EI80" s="411" t="s">
        <v>75</v>
      </c>
      <c r="EJ80" s="399"/>
      <c r="EK80" s="399"/>
      <c r="EL80" s="399"/>
      <c r="EM80" s="399"/>
      <c r="EN80" s="399"/>
      <c r="EO80" s="399"/>
      <c r="EP80" s="399"/>
      <c r="EQ80" s="399"/>
      <c r="ER80" s="399"/>
      <c r="ES80" s="399"/>
      <c r="ET80" s="399"/>
      <c r="EU80" s="399"/>
      <c r="EV80" s="399"/>
      <c r="EW80" s="404"/>
      <c r="EX80" s="405"/>
      <c r="EY80" s="405"/>
      <c r="EZ80" s="406"/>
      <c r="FA80" s="411" t="s">
        <v>8</v>
      </c>
      <c r="FB80" s="409"/>
      <c r="FC80" s="409"/>
      <c r="FD80" s="409"/>
      <c r="FE80" s="409"/>
      <c r="FF80" s="409"/>
      <c r="FG80" s="409"/>
      <c r="FH80" s="409"/>
      <c r="FI80" s="409"/>
      <c r="FJ80" s="409"/>
      <c r="FK80" s="409"/>
      <c r="FL80" s="409"/>
      <c r="FM80" s="409"/>
      <c r="FN80" s="409"/>
      <c r="FO80" s="409"/>
      <c r="FP80" s="409"/>
      <c r="FQ80" s="404"/>
      <c r="FR80" s="405"/>
      <c r="FS80" s="405"/>
      <c r="FT80" s="406"/>
      <c r="FV80" s="411" t="s">
        <v>279</v>
      </c>
      <c r="FW80" s="447"/>
      <c r="FX80" s="447"/>
      <c r="FY80" s="447"/>
      <c r="FZ80" s="447"/>
      <c r="GA80" s="447"/>
      <c r="GB80" s="447"/>
      <c r="GC80" s="447"/>
      <c r="GD80" s="447"/>
      <c r="GE80" s="447"/>
      <c r="GF80" s="447"/>
      <c r="GG80" s="404"/>
      <c r="GH80" s="405"/>
      <c r="GI80" s="405"/>
      <c r="GJ80" s="406"/>
      <c r="GL80" s="441" t="s">
        <v>277</v>
      </c>
      <c r="GM80" s="333"/>
      <c r="GN80" s="333"/>
      <c r="GO80" s="333"/>
      <c r="GP80" s="333"/>
      <c r="GQ80" s="333"/>
      <c r="GR80" s="333"/>
      <c r="GS80" s="333"/>
      <c r="GT80" s="333"/>
      <c r="GU80" s="333"/>
      <c r="GV80" s="333"/>
      <c r="GW80" s="201"/>
      <c r="HA80" s="317"/>
      <c r="HB80" s="317"/>
      <c r="HC80" s="41"/>
      <c r="HD80" s="41"/>
      <c r="HE80" s="41"/>
      <c r="HF80" s="41"/>
      <c r="HG80" s="41"/>
      <c r="HH80" s="41"/>
      <c r="HI80" s="41"/>
    </row>
    <row r="81" spans="4:217" s="6" customFormat="1" ht="6.75" customHeight="1" thickBot="1">
      <c r="D81" s="118"/>
      <c r="E81" s="418" t="s">
        <v>312</v>
      </c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95"/>
      <c r="AF81" s="49"/>
      <c r="AG81" s="49"/>
      <c r="AH81" s="49"/>
      <c r="AI81" s="49"/>
      <c r="AJ81" s="49"/>
      <c r="AK81" s="49"/>
      <c r="AQ81" s="13"/>
      <c r="AT81" s="95"/>
      <c r="AU81" s="9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5"/>
      <c r="BM81" s="435"/>
      <c r="BN81" s="435"/>
      <c r="BO81" s="435"/>
      <c r="BP81" s="435"/>
      <c r="BQ81" s="435"/>
      <c r="BV81" s="399"/>
      <c r="BW81" s="399"/>
      <c r="BX81" s="399"/>
      <c r="BY81" s="399"/>
      <c r="BZ81" s="399"/>
      <c r="CA81" s="399"/>
      <c r="CB81" s="399"/>
      <c r="CC81" s="399"/>
      <c r="CD81" s="399"/>
      <c r="CE81" s="399"/>
      <c r="CF81" s="399"/>
      <c r="CG81" s="399"/>
      <c r="CH81" s="399"/>
      <c r="CI81" s="399"/>
      <c r="CJ81" s="399"/>
      <c r="CK81" s="399"/>
      <c r="CQ81" s="210"/>
      <c r="CR81" s="210"/>
      <c r="CS81" s="210"/>
      <c r="CT81" s="210"/>
      <c r="CU81" s="210"/>
      <c r="CV81" s="210"/>
      <c r="CW81" s="210"/>
      <c r="CX81" s="210"/>
      <c r="CY81" s="210"/>
      <c r="CZ81" s="132"/>
      <c r="DA81" s="102"/>
      <c r="DE81" s="121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442"/>
      <c r="EJ81" s="442"/>
      <c r="EK81" s="442"/>
      <c r="EL81" s="442"/>
      <c r="EM81" s="442"/>
      <c r="EN81" s="442"/>
      <c r="EO81" s="442"/>
      <c r="EP81" s="442"/>
      <c r="EQ81" s="442"/>
      <c r="ER81" s="442"/>
      <c r="ES81" s="442"/>
      <c r="ET81" s="442"/>
      <c r="EU81" s="442"/>
      <c r="EV81" s="442"/>
      <c r="EW81" s="98"/>
      <c r="EX81" s="98"/>
      <c r="EY81" s="98"/>
      <c r="EZ81" s="98"/>
      <c r="FA81" s="458"/>
      <c r="FB81" s="458"/>
      <c r="FC81" s="458"/>
      <c r="FD81" s="458"/>
      <c r="FE81" s="458"/>
      <c r="FF81" s="458"/>
      <c r="FG81" s="458"/>
      <c r="FH81" s="458"/>
      <c r="FI81" s="458"/>
      <c r="FJ81" s="458"/>
      <c r="FK81" s="458"/>
      <c r="FL81" s="458"/>
      <c r="FM81" s="458"/>
      <c r="FN81" s="458"/>
      <c r="FO81" s="458"/>
      <c r="FP81" s="458"/>
      <c r="FQ81" s="98"/>
      <c r="FR81" s="98"/>
      <c r="FS81" s="98"/>
      <c r="FT81" s="98"/>
      <c r="FU81" s="98"/>
      <c r="FV81" s="448"/>
      <c r="FW81" s="448"/>
      <c r="FX81" s="448"/>
      <c r="FY81" s="448"/>
      <c r="FZ81" s="448"/>
      <c r="GA81" s="448"/>
      <c r="GB81" s="448"/>
      <c r="GC81" s="448"/>
      <c r="GD81" s="448"/>
      <c r="GE81" s="448"/>
      <c r="GF81" s="448"/>
      <c r="GG81" s="98"/>
      <c r="GH81" s="98"/>
      <c r="GI81" s="98"/>
      <c r="GJ81" s="98"/>
      <c r="GK81" s="98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1"/>
      <c r="GW81" s="126"/>
      <c r="HA81" s="315"/>
      <c r="HB81" s="315"/>
      <c r="HC81" s="13"/>
      <c r="HD81" s="13"/>
      <c r="HE81" s="13"/>
      <c r="HF81" s="13"/>
      <c r="HG81" s="13"/>
      <c r="HH81" s="13"/>
      <c r="HI81" s="13"/>
    </row>
    <row r="82" spans="4:217" s="4" customFormat="1" ht="16.5" customHeight="1">
      <c r="D82" s="197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95"/>
      <c r="AF82" s="404"/>
      <c r="AG82" s="405"/>
      <c r="AH82" s="405"/>
      <c r="AI82" s="406"/>
      <c r="AJ82" s="49"/>
      <c r="AK82" s="467" t="s">
        <v>4</v>
      </c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64"/>
      <c r="AX82" s="404"/>
      <c r="AY82" s="405"/>
      <c r="AZ82" s="405"/>
      <c r="BA82" s="406"/>
      <c r="BB82" s="64"/>
      <c r="BC82" s="411" t="s">
        <v>322</v>
      </c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CL82" s="404"/>
      <c r="CM82" s="405"/>
      <c r="CN82" s="405"/>
      <c r="CO82" s="406"/>
      <c r="CP82" s="414" t="s">
        <v>70</v>
      </c>
      <c r="CQ82" s="427"/>
      <c r="CR82" s="427"/>
      <c r="CS82" s="427"/>
      <c r="CT82" s="427"/>
      <c r="CU82" s="427"/>
      <c r="CV82" s="427"/>
      <c r="CW82" s="427"/>
      <c r="CX82" s="427"/>
      <c r="CY82" s="427"/>
      <c r="CZ82" s="427"/>
      <c r="DA82" s="428"/>
      <c r="DB82" s="35"/>
      <c r="DC82" s="35"/>
      <c r="DD82" s="35"/>
      <c r="DE82" s="3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HA82" s="317"/>
      <c r="HB82" s="317"/>
      <c r="HC82" s="41"/>
      <c r="HD82" s="41"/>
      <c r="HE82" s="41"/>
      <c r="HF82" s="41"/>
      <c r="HG82" s="41"/>
      <c r="HH82" s="41"/>
      <c r="HI82" s="41"/>
    </row>
    <row r="83" spans="2:217" s="6" customFormat="1" ht="6.75" customHeight="1" thickBot="1">
      <c r="B83" s="3"/>
      <c r="C83" s="3"/>
      <c r="D83" s="213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98"/>
      <c r="AF83" s="98"/>
      <c r="AG83" s="98"/>
      <c r="AH83" s="98"/>
      <c r="AI83" s="98"/>
      <c r="AJ83" s="98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139"/>
      <c r="AX83" s="139"/>
      <c r="AY83" s="139"/>
      <c r="AZ83" s="139"/>
      <c r="BA83" s="139"/>
      <c r="BB83" s="139"/>
      <c r="BC83" s="442"/>
      <c r="BD83" s="442"/>
      <c r="BE83" s="442"/>
      <c r="BF83" s="442"/>
      <c r="BG83" s="442"/>
      <c r="BH83" s="442"/>
      <c r="BI83" s="442"/>
      <c r="BJ83" s="442"/>
      <c r="BK83" s="442"/>
      <c r="BL83" s="442"/>
      <c r="BM83" s="442"/>
      <c r="BN83" s="442"/>
      <c r="BO83" s="442"/>
      <c r="BP83" s="442"/>
      <c r="BQ83" s="442"/>
      <c r="BR83" s="442"/>
      <c r="BS83" s="123"/>
      <c r="BT83" s="123"/>
      <c r="BU83" s="123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123"/>
      <c r="CM83" s="123"/>
      <c r="CN83" s="123"/>
      <c r="CO83" s="123"/>
      <c r="CP83" s="123"/>
      <c r="CQ83" s="214"/>
      <c r="CR83" s="214"/>
      <c r="CS83" s="214"/>
      <c r="CT83" s="214"/>
      <c r="CU83" s="214"/>
      <c r="CV83" s="214"/>
      <c r="CW83" s="214"/>
      <c r="CX83" s="214"/>
      <c r="CY83" s="214"/>
      <c r="CZ83" s="123"/>
      <c r="DA83" s="215"/>
      <c r="DB83" s="1"/>
      <c r="DC83" s="1"/>
      <c r="DD83" s="3"/>
      <c r="DE83" s="35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40"/>
      <c r="DR83" s="4"/>
      <c r="DS83" s="4"/>
      <c r="DT83" s="4"/>
      <c r="DU83" s="4"/>
      <c r="DV83" s="4"/>
      <c r="DW83" s="4"/>
      <c r="DX83" s="34"/>
      <c r="DY83" s="4"/>
      <c r="DZ83" s="3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56"/>
      <c r="EM83" s="83"/>
      <c r="EN83" s="83"/>
      <c r="EO83" s="83"/>
      <c r="EP83" s="83"/>
      <c r="EQ83" s="83"/>
      <c r="ER83" s="83"/>
      <c r="ES83" s="83"/>
      <c r="ET83" s="84"/>
      <c r="EU83" s="4"/>
      <c r="EV83" s="4"/>
      <c r="EW83" s="4"/>
      <c r="EX83" s="4"/>
      <c r="EY83" s="4"/>
      <c r="EZ83" s="4"/>
      <c r="FA83" s="35"/>
      <c r="FB83" s="85"/>
      <c r="FC83" s="78"/>
      <c r="FD83" s="78"/>
      <c r="FE83" s="78"/>
      <c r="FF83" s="78"/>
      <c r="FG83" s="78"/>
      <c r="FH83" s="78"/>
      <c r="FI83" s="78"/>
      <c r="FJ83" s="78"/>
      <c r="FK83" s="46"/>
      <c r="FL83" s="35"/>
      <c r="FM83" s="4"/>
      <c r="FN83" s="4"/>
      <c r="FO83" s="4"/>
      <c r="FP83" s="4"/>
      <c r="FQ83" s="4"/>
      <c r="FR83" s="4"/>
      <c r="FS83" s="85"/>
      <c r="FT83" s="78"/>
      <c r="FU83" s="78"/>
      <c r="FV83" s="78"/>
      <c r="FW83" s="78"/>
      <c r="FX83" s="78"/>
      <c r="FY83" s="78"/>
      <c r="FZ83" s="78"/>
      <c r="GA83" s="78"/>
      <c r="GB83" s="86"/>
      <c r="GC83" s="78"/>
      <c r="GD83" s="4"/>
      <c r="GE83" s="4"/>
      <c r="GF83" s="4"/>
      <c r="GG83" s="4"/>
      <c r="GH83" s="4"/>
      <c r="GI83" s="4"/>
      <c r="GJ83" s="41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HA83" s="315"/>
      <c r="HB83" s="315"/>
      <c r="HC83" s="13"/>
      <c r="HD83" s="13"/>
      <c r="HE83" s="13"/>
      <c r="HF83" s="13"/>
      <c r="HG83" s="13"/>
      <c r="HH83" s="13"/>
      <c r="HI83" s="13"/>
    </row>
    <row r="84" spans="6:217" s="4" customFormat="1" ht="7.5" customHeight="1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35"/>
      <c r="AP84" s="35"/>
      <c r="AQ84" s="35"/>
      <c r="AR84" s="35"/>
      <c r="AS84" s="35"/>
      <c r="AT84" s="35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W84" s="35"/>
      <c r="BX84" s="74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35"/>
      <c r="CP84" s="34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3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HA84" s="317"/>
      <c r="HB84" s="317"/>
      <c r="HC84" s="41"/>
      <c r="HD84" s="41"/>
      <c r="HE84" s="41"/>
      <c r="HF84" s="41"/>
      <c r="HG84" s="41"/>
      <c r="HH84" s="41"/>
      <c r="HI84" s="41"/>
    </row>
    <row r="85" spans="20:226" s="6" customFormat="1" ht="12.75" customHeight="1">
      <c r="T85" s="13"/>
      <c r="AE85" s="4" t="s">
        <v>229</v>
      </c>
      <c r="AP85" s="13"/>
      <c r="AZ85" s="13"/>
      <c r="DI85" s="12" t="s">
        <v>280</v>
      </c>
      <c r="DQ85" s="13"/>
      <c r="DY85" s="216"/>
      <c r="DZ85" s="142"/>
      <c r="EA85" s="142"/>
      <c r="EB85" s="142"/>
      <c r="EC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2"/>
      <c r="FM85" s="142"/>
      <c r="FN85" s="142"/>
      <c r="FQ85" s="142"/>
      <c r="FR85" s="142"/>
      <c r="FS85" s="142"/>
      <c r="FU85" s="142"/>
      <c r="FW85" s="142"/>
      <c r="GD85" s="142"/>
      <c r="GE85" s="142"/>
      <c r="GF85" s="142"/>
      <c r="GH85" s="142"/>
      <c r="GI85" s="142"/>
      <c r="GJ85" s="142"/>
      <c r="GK85" s="142"/>
      <c r="GL85" s="142"/>
      <c r="GM85" s="142"/>
      <c r="GN85" s="142"/>
      <c r="GO85" s="142"/>
      <c r="GP85" s="142"/>
      <c r="GQ85" s="142"/>
      <c r="GR85" s="142"/>
      <c r="GS85" s="142"/>
      <c r="GT85" s="142"/>
      <c r="HA85" s="315"/>
      <c r="HB85" s="315"/>
      <c r="HC85" s="13"/>
      <c r="HD85" s="13"/>
      <c r="HE85" s="13"/>
      <c r="HF85" s="13"/>
      <c r="HG85" s="13"/>
      <c r="HH85" s="13"/>
      <c r="HI85" s="13"/>
      <c r="HR85" s="6" t="s">
        <v>353</v>
      </c>
    </row>
    <row r="86" spans="3:235" s="4" customFormat="1" ht="19.5" customHeight="1">
      <c r="C86" s="12"/>
      <c r="D86" s="35" t="s">
        <v>228</v>
      </c>
      <c r="E86" s="35"/>
      <c r="F86" s="35"/>
      <c r="G86" s="35"/>
      <c r="H86" s="35"/>
      <c r="I86" s="35"/>
      <c r="J86" s="35"/>
      <c r="R86" s="36"/>
      <c r="S86" s="36"/>
      <c r="T86" s="36"/>
      <c r="U86" s="36"/>
      <c r="V86" s="36"/>
      <c r="W86" s="36"/>
      <c r="X86" s="36"/>
      <c r="AF86" s="452" t="s">
        <v>76</v>
      </c>
      <c r="AG86" s="453"/>
      <c r="AH86" s="453"/>
      <c r="AI86" s="453"/>
      <c r="AJ86" s="454"/>
      <c r="AK86" s="69"/>
      <c r="AL86" s="57"/>
      <c r="AM86" s="57"/>
      <c r="AN86" s="217"/>
      <c r="AS86" s="40" t="s">
        <v>9</v>
      </c>
      <c r="AT86" s="40"/>
      <c r="AU86" s="40"/>
      <c r="BN86" s="455" t="s">
        <v>77</v>
      </c>
      <c r="BO86" s="456"/>
      <c r="BP86" s="456"/>
      <c r="BQ86" s="456"/>
      <c r="BR86" s="457"/>
      <c r="CB86" s="217"/>
      <c r="CC86" s="217"/>
      <c r="CD86" s="217"/>
      <c r="CE86" s="217"/>
      <c r="DI86" s="4" t="s">
        <v>230</v>
      </c>
      <c r="DY86" s="444" t="s">
        <v>78</v>
      </c>
      <c r="DZ86" s="445"/>
      <c r="EA86" s="445"/>
      <c r="EB86" s="445"/>
      <c r="EC86" s="446"/>
      <c r="ED86" s="40"/>
      <c r="EE86" s="444" t="s">
        <v>79</v>
      </c>
      <c r="EF86" s="445"/>
      <c r="EG86" s="445"/>
      <c r="EH86" s="445"/>
      <c r="EI86" s="446"/>
      <c r="EK86" s="444" t="s">
        <v>354</v>
      </c>
      <c r="EL86" s="445"/>
      <c r="EM86" s="445"/>
      <c r="EN86" s="445"/>
      <c r="EO86" s="446"/>
      <c r="EP86" s="57"/>
      <c r="EQ86" s="444" t="s">
        <v>80</v>
      </c>
      <c r="ER86" s="445"/>
      <c r="ES86" s="445"/>
      <c r="ET86" s="445"/>
      <c r="EU86" s="446"/>
      <c r="EV86" s="40"/>
      <c r="EW86" s="444" t="s">
        <v>81</v>
      </c>
      <c r="EX86" s="445"/>
      <c r="EY86" s="445"/>
      <c r="EZ86" s="445"/>
      <c r="FA86" s="446"/>
      <c r="FB86" s="57"/>
      <c r="FC86" s="444" t="s">
        <v>355</v>
      </c>
      <c r="FD86" s="445"/>
      <c r="FE86" s="445"/>
      <c r="FF86" s="445"/>
      <c r="FG86" s="446"/>
      <c r="FH86" s="40"/>
      <c r="FI86" s="444" t="s">
        <v>356</v>
      </c>
      <c r="FJ86" s="445"/>
      <c r="FK86" s="445"/>
      <c r="FL86" s="445"/>
      <c r="FM86" s="446"/>
      <c r="FO86" s="444" t="s">
        <v>84</v>
      </c>
      <c r="FP86" s="445"/>
      <c r="FQ86" s="445"/>
      <c r="FR86" s="445"/>
      <c r="FS86" s="446"/>
      <c r="FT86" s="57"/>
      <c r="FU86" s="444" t="s">
        <v>357</v>
      </c>
      <c r="FV86" s="445"/>
      <c r="FW86" s="445"/>
      <c r="FX86" s="445"/>
      <c r="FY86" s="446"/>
      <c r="FZ86" s="40"/>
      <c r="GA86" s="444" t="s">
        <v>85</v>
      </c>
      <c r="GB86" s="445"/>
      <c r="GC86" s="445"/>
      <c r="GD86" s="445"/>
      <c r="GE86" s="446"/>
      <c r="GF86" s="142"/>
      <c r="GG86" s="142"/>
      <c r="GH86" s="142"/>
      <c r="GI86" s="142"/>
      <c r="GJ86" s="142"/>
      <c r="GK86" s="142"/>
      <c r="GL86" s="142"/>
      <c r="GM86" s="142"/>
      <c r="GN86" s="142"/>
      <c r="GO86" s="142"/>
      <c r="GP86" s="142"/>
      <c r="GQ86" s="142"/>
      <c r="GR86" s="142"/>
      <c r="GS86" s="142"/>
      <c r="GT86" s="142"/>
      <c r="HA86" s="317"/>
      <c r="HB86" s="317"/>
      <c r="HC86" s="41"/>
      <c r="HD86" s="41"/>
      <c r="HE86" s="41"/>
      <c r="HF86" s="41"/>
      <c r="HG86" s="41"/>
      <c r="HH86" s="41"/>
      <c r="HI86" s="41"/>
      <c r="HR86" s="319" t="s">
        <v>78</v>
      </c>
      <c r="HS86" s="320">
        <v>1</v>
      </c>
      <c r="HT86" s="320">
        <v>2</v>
      </c>
      <c r="HU86" s="320">
        <v>3</v>
      </c>
      <c r="HV86" s="319" t="s">
        <v>81</v>
      </c>
      <c r="HW86" s="319" t="s">
        <v>82</v>
      </c>
      <c r="HX86" s="319" t="s">
        <v>83</v>
      </c>
      <c r="HY86" s="319" t="s">
        <v>358</v>
      </c>
      <c r="HZ86" s="319" t="s">
        <v>359</v>
      </c>
      <c r="IA86" s="319" t="s">
        <v>85</v>
      </c>
    </row>
    <row r="87" spans="2:217" s="6" customFormat="1" ht="6.75" customHeight="1">
      <c r="B87" s="3"/>
      <c r="C87" s="3"/>
      <c r="D87" s="3"/>
      <c r="E87" s="3"/>
      <c r="F87" s="3"/>
      <c r="G87" s="3"/>
      <c r="H87" s="3"/>
      <c r="BX87" s="21"/>
      <c r="BY87" s="21"/>
      <c r="BZ87" s="21"/>
      <c r="CA87" s="21"/>
      <c r="CB87" s="21"/>
      <c r="CC87" s="3"/>
      <c r="CD87" s="21"/>
      <c r="CE87" s="21"/>
      <c r="CF87" s="21"/>
      <c r="CG87" s="21"/>
      <c r="CH87" s="21"/>
      <c r="CI87" s="21"/>
      <c r="CL87" s="21"/>
      <c r="CM87" s="21"/>
      <c r="CN87" s="21"/>
      <c r="CO87" s="21"/>
      <c r="CP87" s="21"/>
      <c r="CQ87" s="21"/>
      <c r="CT87" s="3"/>
      <c r="CV87" s="3"/>
      <c r="CW87" s="3"/>
      <c r="CX87" s="3"/>
      <c r="CY87" s="3"/>
      <c r="CZ87" s="3"/>
      <c r="DA87" s="1"/>
      <c r="DB87" s="1"/>
      <c r="DC87" s="1"/>
      <c r="DD87" s="3"/>
      <c r="DE87" s="3"/>
      <c r="DF87" s="3"/>
      <c r="DG87" s="3"/>
      <c r="DH87" s="3"/>
      <c r="DI87" s="3"/>
      <c r="HA87" s="315"/>
      <c r="HB87" s="315"/>
      <c r="HC87" s="13"/>
      <c r="HD87" s="13"/>
      <c r="HE87" s="13"/>
      <c r="HF87" s="13"/>
      <c r="HG87" s="13"/>
      <c r="HH87" s="13"/>
      <c r="HI87" s="13"/>
    </row>
    <row r="88" spans="4:217" s="6" customFormat="1" ht="15" customHeight="1">
      <c r="D88" s="449" t="s">
        <v>260</v>
      </c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0"/>
      <c r="BC88" s="450"/>
      <c r="BD88" s="450"/>
      <c r="BE88" s="450"/>
      <c r="BF88" s="450"/>
      <c r="BG88" s="450"/>
      <c r="BH88" s="450"/>
      <c r="BI88" s="450"/>
      <c r="BJ88" s="450"/>
      <c r="BK88" s="450"/>
      <c r="BL88" s="450"/>
      <c r="BM88" s="450"/>
      <c r="BN88" s="450"/>
      <c r="BO88" s="450"/>
      <c r="BP88" s="450"/>
      <c r="BQ88" s="450"/>
      <c r="BR88" s="450"/>
      <c r="BS88" s="450"/>
      <c r="BT88" s="450"/>
      <c r="BU88" s="450"/>
      <c r="BV88" s="450"/>
      <c r="BW88" s="450"/>
      <c r="BX88" s="450"/>
      <c r="BY88" s="450"/>
      <c r="BZ88" s="450"/>
      <c r="CA88" s="450"/>
      <c r="CB88" s="450"/>
      <c r="CC88" s="450"/>
      <c r="CD88" s="450"/>
      <c r="CE88" s="450"/>
      <c r="CF88" s="450"/>
      <c r="CG88" s="450"/>
      <c r="CH88" s="450"/>
      <c r="CI88" s="450"/>
      <c r="CJ88" s="450"/>
      <c r="CK88" s="450"/>
      <c r="CL88" s="450"/>
      <c r="CM88" s="450"/>
      <c r="CN88" s="450"/>
      <c r="CO88" s="450"/>
      <c r="CP88" s="450"/>
      <c r="CQ88" s="450"/>
      <c r="CR88" s="450"/>
      <c r="CS88" s="450"/>
      <c r="CT88" s="450"/>
      <c r="CU88" s="450"/>
      <c r="CV88" s="450"/>
      <c r="CW88" s="450"/>
      <c r="CX88" s="450"/>
      <c r="CY88" s="450"/>
      <c r="CZ88" s="450"/>
      <c r="DA88" s="450"/>
      <c r="DB88" s="450"/>
      <c r="DC88" s="450"/>
      <c r="DD88" s="450"/>
      <c r="DE88" s="450"/>
      <c r="DF88" s="450"/>
      <c r="DG88" s="450"/>
      <c r="DH88" s="450"/>
      <c r="DI88" s="450"/>
      <c r="DJ88" s="450"/>
      <c r="DK88" s="450"/>
      <c r="DL88" s="450"/>
      <c r="DM88" s="450"/>
      <c r="DN88" s="450"/>
      <c r="DO88" s="450"/>
      <c r="DP88" s="450"/>
      <c r="DQ88" s="450"/>
      <c r="DR88" s="450"/>
      <c r="DS88" s="450"/>
      <c r="DT88" s="450"/>
      <c r="DU88" s="450"/>
      <c r="DV88" s="450"/>
      <c r="DW88" s="450"/>
      <c r="DX88" s="450"/>
      <c r="DY88" s="450"/>
      <c r="DZ88" s="450"/>
      <c r="EA88" s="450"/>
      <c r="EB88" s="450"/>
      <c r="EC88" s="450"/>
      <c r="ED88" s="450"/>
      <c r="EE88" s="450"/>
      <c r="EF88" s="450"/>
      <c r="EG88" s="450"/>
      <c r="EH88" s="450"/>
      <c r="EI88" s="450"/>
      <c r="EJ88" s="450"/>
      <c r="EK88" s="450"/>
      <c r="EL88" s="450"/>
      <c r="EM88" s="450"/>
      <c r="EN88" s="450"/>
      <c r="EO88" s="450"/>
      <c r="EP88" s="450"/>
      <c r="EQ88" s="450"/>
      <c r="ER88" s="450"/>
      <c r="ES88" s="450"/>
      <c r="ET88" s="450"/>
      <c r="EU88" s="450"/>
      <c r="EV88" s="450"/>
      <c r="EW88" s="450"/>
      <c r="EX88" s="450"/>
      <c r="EY88" s="450"/>
      <c r="EZ88" s="450"/>
      <c r="FA88" s="450"/>
      <c r="FB88" s="450"/>
      <c r="FC88" s="450"/>
      <c r="FD88" s="450"/>
      <c r="FE88" s="450"/>
      <c r="FF88" s="450"/>
      <c r="FG88" s="450"/>
      <c r="FH88" s="450"/>
      <c r="FI88" s="450"/>
      <c r="FJ88" s="450"/>
      <c r="FK88" s="450"/>
      <c r="FL88" s="450"/>
      <c r="FM88" s="450"/>
      <c r="FN88" s="450"/>
      <c r="FO88" s="450"/>
      <c r="FP88" s="450"/>
      <c r="FQ88" s="450"/>
      <c r="FR88" s="450"/>
      <c r="FS88" s="450"/>
      <c r="FT88" s="450"/>
      <c r="FU88" s="450"/>
      <c r="FV88" s="450"/>
      <c r="FW88" s="450"/>
      <c r="FX88" s="450"/>
      <c r="FY88" s="450"/>
      <c r="FZ88" s="450"/>
      <c r="GA88" s="450"/>
      <c r="GB88" s="450"/>
      <c r="GC88" s="450"/>
      <c r="GD88" s="450"/>
      <c r="GE88" s="450"/>
      <c r="GF88" s="450"/>
      <c r="GG88" s="450"/>
      <c r="GH88" s="450"/>
      <c r="GI88" s="450"/>
      <c r="GJ88" s="450"/>
      <c r="GK88" s="450"/>
      <c r="GL88" s="450"/>
      <c r="GM88" s="450"/>
      <c r="GN88" s="450"/>
      <c r="GO88" s="450"/>
      <c r="GP88" s="450"/>
      <c r="GQ88" s="450"/>
      <c r="GR88" s="450"/>
      <c r="GS88" s="450"/>
      <c r="GT88" s="450"/>
      <c r="GU88" s="450"/>
      <c r="HA88" s="315"/>
      <c r="HB88" s="315"/>
      <c r="HC88" s="13"/>
      <c r="HD88" s="13"/>
      <c r="HE88" s="13"/>
      <c r="HF88" s="13"/>
      <c r="HG88" s="13"/>
      <c r="HH88" s="13"/>
      <c r="HI88" s="13"/>
    </row>
    <row r="89" spans="4:217" s="6" customFormat="1" ht="12" customHeight="1">
      <c r="D89" s="449" t="s">
        <v>261</v>
      </c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450"/>
      <c r="BK89" s="450"/>
      <c r="BL89" s="450"/>
      <c r="BM89" s="450"/>
      <c r="BN89" s="450"/>
      <c r="BO89" s="450"/>
      <c r="BP89" s="450"/>
      <c r="BQ89" s="450"/>
      <c r="BR89" s="450"/>
      <c r="BS89" s="450"/>
      <c r="BT89" s="450"/>
      <c r="BU89" s="450"/>
      <c r="BV89" s="450"/>
      <c r="BW89" s="450"/>
      <c r="BX89" s="450"/>
      <c r="BY89" s="450"/>
      <c r="BZ89" s="450"/>
      <c r="CA89" s="450"/>
      <c r="CB89" s="450"/>
      <c r="CC89" s="450"/>
      <c r="CD89" s="450"/>
      <c r="CE89" s="450"/>
      <c r="CF89" s="450"/>
      <c r="CG89" s="450"/>
      <c r="CH89" s="450"/>
      <c r="CI89" s="450"/>
      <c r="CJ89" s="450"/>
      <c r="CK89" s="450"/>
      <c r="CL89" s="450"/>
      <c r="CM89" s="450"/>
      <c r="CN89" s="450"/>
      <c r="CO89" s="450"/>
      <c r="CP89" s="450"/>
      <c r="CQ89" s="450"/>
      <c r="CR89" s="450"/>
      <c r="CS89" s="450"/>
      <c r="CT89" s="450"/>
      <c r="CU89" s="450"/>
      <c r="CV89" s="450"/>
      <c r="CW89" s="450"/>
      <c r="CX89" s="450"/>
      <c r="CY89" s="450"/>
      <c r="CZ89" s="450"/>
      <c r="DA89" s="450"/>
      <c r="DB89" s="450"/>
      <c r="DC89" s="450"/>
      <c r="DD89" s="450"/>
      <c r="DE89" s="450"/>
      <c r="DF89" s="450"/>
      <c r="DG89" s="450"/>
      <c r="DH89" s="450"/>
      <c r="DI89" s="450"/>
      <c r="DJ89" s="450"/>
      <c r="DK89" s="450"/>
      <c r="DL89" s="450"/>
      <c r="DM89" s="450"/>
      <c r="DN89" s="450"/>
      <c r="DO89" s="450"/>
      <c r="DP89" s="450"/>
      <c r="DQ89" s="450"/>
      <c r="DR89" s="450"/>
      <c r="DS89" s="450"/>
      <c r="DT89" s="450"/>
      <c r="DU89" s="450"/>
      <c r="DV89" s="450"/>
      <c r="DW89" s="450"/>
      <c r="DX89" s="450"/>
      <c r="DY89" s="450"/>
      <c r="DZ89" s="450"/>
      <c r="EA89" s="450"/>
      <c r="EB89" s="450"/>
      <c r="EC89" s="450"/>
      <c r="ED89" s="450"/>
      <c r="EE89" s="450"/>
      <c r="EF89" s="450"/>
      <c r="EG89" s="450"/>
      <c r="EH89" s="450"/>
      <c r="EI89" s="450"/>
      <c r="EJ89" s="450"/>
      <c r="EK89" s="450"/>
      <c r="EL89" s="450"/>
      <c r="EM89" s="450"/>
      <c r="EN89" s="450"/>
      <c r="EO89" s="450"/>
      <c r="EP89" s="450"/>
      <c r="EQ89" s="450"/>
      <c r="ER89" s="450"/>
      <c r="ES89" s="450"/>
      <c r="ET89" s="450"/>
      <c r="EU89" s="450"/>
      <c r="EV89" s="450"/>
      <c r="EW89" s="450"/>
      <c r="EX89" s="450"/>
      <c r="EY89" s="450"/>
      <c r="EZ89" s="450"/>
      <c r="FA89" s="450"/>
      <c r="FB89" s="450"/>
      <c r="FC89" s="450"/>
      <c r="FD89" s="450"/>
      <c r="FE89" s="450"/>
      <c r="FF89" s="450"/>
      <c r="FG89" s="450"/>
      <c r="FH89" s="450"/>
      <c r="FI89" s="450"/>
      <c r="FJ89" s="450"/>
      <c r="FK89" s="450"/>
      <c r="FL89" s="450"/>
      <c r="FM89" s="450"/>
      <c r="FN89" s="450"/>
      <c r="FO89" s="450"/>
      <c r="FP89" s="450"/>
      <c r="FQ89" s="450"/>
      <c r="FR89" s="450"/>
      <c r="FS89" s="450"/>
      <c r="FT89" s="450"/>
      <c r="FU89" s="450"/>
      <c r="FV89" s="450"/>
      <c r="FW89" s="450"/>
      <c r="FX89" s="450"/>
      <c r="FY89" s="450"/>
      <c r="FZ89" s="450"/>
      <c r="GA89" s="450"/>
      <c r="GB89" s="450"/>
      <c r="GC89" s="450"/>
      <c r="GD89" s="450"/>
      <c r="GE89" s="450"/>
      <c r="GF89" s="450"/>
      <c r="GG89" s="450"/>
      <c r="GH89" s="450"/>
      <c r="GI89" s="450"/>
      <c r="GJ89" s="450"/>
      <c r="GK89" s="450"/>
      <c r="GL89" s="450"/>
      <c r="GM89" s="450"/>
      <c r="GN89" s="450"/>
      <c r="GO89" s="450"/>
      <c r="GP89" s="450"/>
      <c r="GQ89" s="450"/>
      <c r="GR89" s="450"/>
      <c r="GS89" s="450"/>
      <c r="GT89" s="450"/>
      <c r="GU89" s="450"/>
      <c r="HA89" s="315"/>
      <c r="HB89" s="315"/>
      <c r="HC89" s="13"/>
      <c r="HD89" s="13"/>
      <c r="HE89" s="13"/>
      <c r="HF89" s="13"/>
      <c r="HG89" s="13"/>
      <c r="HH89" s="13"/>
      <c r="HI89" s="13"/>
    </row>
    <row r="90" spans="2:217" s="6" customFormat="1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BO90" s="12"/>
      <c r="BP90" s="64"/>
      <c r="BQ90" s="64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65"/>
      <c r="CZ90" s="65"/>
      <c r="DA90" s="65"/>
      <c r="DD90" s="66"/>
      <c r="DE90" s="66"/>
      <c r="DF90" s="66"/>
      <c r="DG90" s="66"/>
      <c r="DH90" s="67"/>
      <c r="DI90" s="12"/>
      <c r="DJ90" s="4"/>
      <c r="DK90" s="4"/>
      <c r="DL90" s="4"/>
      <c r="DM90" s="4"/>
      <c r="DN90" s="4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Z90" s="451"/>
      <c r="FA90" s="451"/>
      <c r="FB90" s="451"/>
      <c r="FD90" s="66"/>
      <c r="FF90" s="66"/>
      <c r="FM90" s="66"/>
      <c r="FN90" s="66"/>
      <c r="FO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HA90" s="315"/>
      <c r="HB90" s="315"/>
      <c r="HC90" s="13"/>
      <c r="HD90" s="13"/>
      <c r="HE90" s="13"/>
      <c r="HF90" s="13"/>
      <c r="HG90" s="13"/>
      <c r="HH90" s="13"/>
      <c r="HI90" s="13"/>
    </row>
    <row r="91" spans="2:217" s="6" customFormat="1" ht="10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BO91" s="12"/>
      <c r="BP91" s="64"/>
      <c r="BQ91" s="64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65"/>
      <c r="CZ91" s="65"/>
      <c r="DA91" s="65"/>
      <c r="DB91" s="64"/>
      <c r="DC91" s="64"/>
      <c r="DD91" s="64"/>
      <c r="DE91" s="64"/>
      <c r="DF91" s="64"/>
      <c r="DG91" s="64"/>
      <c r="DH91" s="64"/>
      <c r="DI91" s="64"/>
      <c r="DK91" s="66"/>
      <c r="DL91" s="66"/>
      <c r="DM91" s="66"/>
      <c r="DN91" s="66"/>
      <c r="DO91" s="66"/>
      <c r="DP91" s="66"/>
      <c r="DQ91" s="66"/>
      <c r="DR91" s="66"/>
      <c r="DS91" s="66"/>
      <c r="DT91" s="67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HA91" s="315"/>
      <c r="HB91" s="315"/>
      <c r="HC91" s="13"/>
      <c r="HD91" s="13"/>
      <c r="HE91" s="13"/>
      <c r="HF91" s="13"/>
      <c r="HG91" s="13"/>
      <c r="HH91" s="13"/>
      <c r="HI91" s="13"/>
    </row>
    <row r="92" spans="6:241" s="4" customFormat="1" ht="9.75" customHeight="1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P92" s="34"/>
      <c r="AX92" s="35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X92" s="74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35"/>
      <c r="CP92" s="34"/>
      <c r="CT92" s="35"/>
      <c r="CU92" s="35"/>
      <c r="CV92" s="35"/>
      <c r="CW92" s="35"/>
      <c r="DA92" s="35"/>
      <c r="DB92" s="35"/>
      <c r="DC92" s="35"/>
      <c r="DD92" s="35"/>
      <c r="DE92" s="20"/>
      <c r="DF92" s="18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45"/>
      <c r="ED92" s="21"/>
      <c r="EE92" s="45"/>
      <c r="EK92" s="21"/>
      <c r="FB92" s="34"/>
      <c r="FR92" s="34"/>
      <c r="FS92" s="80"/>
      <c r="FT92" s="80"/>
      <c r="FU92" s="80"/>
      <c r="FV92" s="80"/>
      <c r="FW92" s="80"/>
      <c r="FX92" s="80"/>
      <c r="FY92" s="80"/>
      <c r="FZ92" s="80"/>
      <c r="GA92" s="80"/>
      <c r="GB92" s="29"/>
      <c r="GC92" s="35"/>
      <c r="GJ92" s="34"/>
      <c r="GK92" s="34"/>
      <c r="GL92" s="45"/>
      <c r="GM92" s="45"/>
      <c r="GN92" s="45"/>
      <c r="GO92" s="45"/>
      <c r="GP92" s="45"/>
      <c r="GY92" s="6"/>
      <c r="GZ92" s="6"/>
      <c r="HA92" s="315"/>
      <c r="HB92" s="315"/>
      <c r="HC92" s="13"/>
      <c r="HD92" s="13"/>
      <c r="HE92" s="13"/>
      <c r="HF92" s="13"/>
      <c r="HG92" s="13"/>
      <c r="HH92" s="13"/>
      <c r="HI92" s="13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</row>
    <row r="93" spans="6:241" s="4" customFormat="1" ht="12" customHeight="1">
      <c r="F93" s="12"/>
      <c r="J93" s="37"/>
      <c r="K93" s="37"/>
      <c r="L93" s="37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34"/>
      <c r="BO93" s="20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57"/>
      <c r="CB93" s="57"/>
      <c r="CC93" s="12"/>
      <c r="CD93" s="57"/>
      <c r="CE93" s="57"/>
      <c r="CF93" s="57"/>
      <c r="CG93" s="59"/>
      <c r="CH93" s="60"/>
      <c r="CI93" s="60"/>
      <c r="CJ93" s="60"/>
      <c r="CK93" s="60"/>
      <c r="CL93" s="60"/>
      <c r="CM93" s="58"/>
      <c r="CN93" s="58"/>
      <c r="CO93" s="57"/>
      <c r="CP93" s="57"/>
      <c r="CQ93" s="6"/>
      <c r="CR93" s="6"/>
      <c r="CS93" s="6"/>
      <c r="CT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18"/>
      <c r="DH93" s="35"/>
      <c r="DI93" s="35"/>
      <c r="DJ93" s="35"/>
      <c r="DK93" s="35"/>
      <c r="DL93" s="35"/>
      <c r="DM93" s="35"/>
      <c r="DN93" s="35"/>
      <c r="DV93" s="36"/>
      <c r="DW93" s="36"/>
      <c r="DX93" s="36"/>
      <c r="DY93" s="36"/>
      <c r="EH93" s="34"/>
      <c r="EN93" s="36"/>
      <c r="EO93" s="36"/>
      <c r="EP93" s="36"/>
      <c r="EQ93" s="36"/>
      <c r="FB93" s="34"/>
      <c r="FR93" s="34"/>
      <c r="FS93" s="80"/>
      <c r="FT93" s="80"/>
      <c r="FU93" s="80"/>
      <c r="FV93" s="80"/>
      <c r="FW93" s="80"/>
      <c r="FX93" s="80"/>
      <c r="FY93" s="80"/>
      <c r="FZ93" s="80"/>
      <c r="GA93" s="80"/>
      <c r="GB93" s="29"/>
      <c r="GC93" s="35"/>
      <c r="GJ93" s="34"/>
      <c r="GK93" s="34"/>
      <c r="GL93" s="35"/>
      <c r="GM93" s="35"/>
      <c r="GN93" s="35"/>
      <c r="GO93" s="35"/>
      <c r="GY93" s="6"/>
      <c r="GZ93" s="6"/>
      <c r="HA93" s="315"/>
      <c r="HB93" s="315"/>
      <c r="HC93" s="13"/>
      <c r="HD93" s="13"/>
      <c r="HE93" s="13"/>
      <c r="HF93" s="13"/>
      <c r="HG93" s="13"/>
      <c r="HH93" s="13"/>
      <c r="HI93" s="13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</row>
    <row r="94" spans="6:241" s="4" customFormat="1" ht="19.5" customHeight="1">
      <c r="F94" s="12"/>
      <c r="G94" s="12"/>
      <c r="H94" s="1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GY94" s="1"/>
      <c r="GZ94" s="1"/>
      <c r="HA94" s="314"/>
      <c r="HB94" s="314"/>
      <c r="HC94" s="14"/>
      <c r="HD94" s="14"/>
      <c r="HE94" s="14"/>
      <c r="HF94" s="14"/>
      <c r="HG94" s="14"/>
      <c r="HH94" s="14"/>
      <c r="HI94" s="14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</row>
    <row r="95" spans="2:241" s="6" customFormat="1" ht="4.5" customHeight="1">
      <c r="B95" s="3"/>
      <c r="C95" s="3"/>
      <c r="D95" s="3"/>
      <c r="E95" s="3"/>
      <c r="F95" s="3"/>
      <c r="G95" s="3"/>
      <c r="H95" s="3"/>
      <c r="I95" s="40"/>
      <c r="J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3"/>
      <c r="CU95" s="3"/>
      <c r="CV95" s="3"/>
      <c r="CW95" s="3"/>
      <c r="CX95" s="3"/>
      <c r="CY95" s="3"/>
      <c r="CZ95" s="3"/>
      <c r="DA95" s="1"/>
      <c r="DB95" s="1"/>
      <c r="DC95" s="1"/>
      <c r="DD95" s="3"/>
      <c r="GY95" s="1"/>
      <c r="GZ95" s="1"/>
      <c r="HA95" s="314"/>
      <c r="HB95" s="314"/>
      <c r="HC95" s="14"/>
      <c r="HD95" s="14"/>
      <c r="HE95" s="14"/>
      <c r="HF95" s="14"/>
      <c r="HG95" s="14"/>
      <c r="HH95" s="14"/>
      <c r="HI95" s="14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</row>
    <row r="96" spans="6:241" s="4" customFormat="1" ht="19.5" customHeight="1">
      <c r="F96" s="1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1"/>
      <c r="BH96" s="61"/>
      <c r="BI96" s="61"/>
      <c r="BJ96" s="61"/>
      <c r="BK96" s="61"/>
      <c r="BM96" s="61"/>
      <c r="BN96" s="61"/>
      <c r="BO96" s="61"/>
      <c r="BP96" s="61"/>
      <c r="BQ96" s="61"/>
      <c r="BS96" s="61"/>
      <c r="BT96" s="61"/>
      <c r="BU96" s="61"/>
      <c r="BV96" s="61"/>
      <c r="BW96" s="61"/>
      <c r="BX96" s="57"/>
      <c r="BY96" s="61"/>
      <c r="BZ96" s="61"/>
      <c r="CA96" s="61"/>
      <c r="CB96" s="61"/>
      <c r="CC96" s="61"/>
      <c r="CE96" s="61"/>
      <c r="CF96" s="61"/>
      <c r="CG96" s="61"/>
      <c r="CH96" s="61"/>
      <c r="CI96" s="61"/>
      <c r="CJ96" s="6"/>
      <c r="CK96" s="6"/>
      <c r="CL96" s="6"/>
      <c r="CM96" s="6"/>
      <c r="CN96" s="6"/>
      <c r="CO96" s="6"/>
      <c r="CP96" s="6"/>
      <c r="CQ96" s="6"/>
      <c r="CR96" s="6"/>
      <c r="CS96" s="6"/>
      <c r="CY96" s="35"/>
      <c r="CZ96" s="35"/>
      <c r="DA96" s="35"/>
      <c r="DB96" s="35"/>
      <c r="DC96" s="35"/>
      <c r="DD96" s="35"/>
      <c r="DE96" s="35"/>
      <c r="DF96" s="18"/>
      <c r="DH96" s="35"/>
      <c r="DI96" s="35"/>
      <c r="DJ96" s="35"/>
      <c r="DK96" s="35"/>
      <c r="DL96" s="35"/>
      <c r="DM96" s="35"/>
      <c r="DN96" s="35"/>
      <c r="DV96" s="36"/>
      <c r="DW96" s="36"/>
      <c r="DX96" s="36"/>
      <c r="DY96" s="36"/>
      <c r="EJ96" s="34"/>
      <c r="EZ96" s="34"/>
      <c r="FR96" s="34"/>
      <c r="FS96" s="80"/>
      <c r="FT96" s="80"/>
      <c r="FU96" s="80"/>
      <c r="FV96" s="80"/>
      <c r="FW96" s="80"/>
      <c r="FX96" s="80"/>
      <c r="FY96" s="80"/>
      <c r="FZ96" s="80"/>
      <c r="GA96" s="80"/>
      <c r="GB96" s="29"/>
      <c r="GC96" s="35"/>
      <c r="GJ96" s="34"/>
      <c r="GK96" s="34"/>
      <c r="GY96" s="1"/>
      <c r="GZ96" s="1"/>
      <c r="HA96" s="314"/>
      <c r="HB96" s="314"/>
      <c r="HC96" s="14"/>
      <c r="HD96" s="14"/>
      <c r="HE96" s="14"/>
      <c r="HF96" s="14"/>
      <c r="HG96" s="14"/>
      <c r="HH96" s="14"/>
      <c r="HI96" s="14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</row>
    <row r="97" spans="9:241" s="6" customFormat="1" ht="4.5" customHeight="1">
      <c r="I97" s="35"/>
      <c r="J97" s="35"/>
      <c r="K97" s="35"/>
      <c r="L97" s="35"/>
      <c r="M97" s="35"/>
      <c r="N97" s="35"/>
      <c r="O97" s="35"/>
      <c r="P97" s="4"/>
      <c r="Q97" s="4"/>
      <c r="R97" s="4"/>
      <c r="S97" s="4"/>
      <c r="T97" s="4"/>
      <c r="U97" s="4"/>
      <c r="V97" s="4"/>
      <c r="W97" s="4"/>
      <c r="X97" s="4"/>
      <c r="Z97" s="4"/>
      <c r="AA97" s="4"/>
      <c r="AB97" s="36"/>
      <c r="AC97" s="62"/>
      <c r="AD97" s="62"/>
      <c r="AE97" s="62"/>
      <c r="AF97" s="62"/>
      <c r="AG97" s="4"/>
      <c r="AH97" s="4"/>
      <c r="AI97" s="62"/>
      <c r="AJ97" s="62"/>
      <c r="AK97" s="62"/>
      <c r="AL97" s="62"/>
      <c r="AM97" s="62"/>
      <c r="AN97" s="4"/>
      <c r="AO97" s="62"/>
      <c r="AP97" s="62"/>
      <c r="AQ97" s="62"/>
      <c r="AR97" s="62"/>
      <c r="AS97" s="62"/>
      <c r="AT97" s="57"/>
      <c r="AU97" s="62"/>
      <c r="AV97" s="62"/>
      <c r="AW97" s="62"/>
      <c r="AX97" s="62"/>
      <c r="AY97" s="62"/>
      <c r="AZ97" s="4"/>
      <c r="BA97" s="62"/>
      <c r="BB97" s="62"/>
      <c r="BC97" s="62"/>
      <c r="BD97" s="62"/>
      <c r="BE97" s="62"/>
      <c r="BF97" s="57"/>
      <c r="BG97" s="57"/>
      <c r="BH97" s="57"/>
      <c r="BI97" s="57"/>
      <c r="BJ97" s="57"/>
      <c r="BK97" s="57"/>
      <c r="BL97" s="57"/>
      <c r="BM97" s="34"/>
      <c r="BN97" s="34"/>
      <c r="BO97" s="4"/>
      <c r="BP97" s="4"/>
      <c r="BQ97" s="4"/>
      <c r="BR97" s="4"/>
      <c r="BS97" s="27"/>
      <c r="BT97" s="27"/>
      <c r="BU97" s="27"/>
      <c r="BV97" s="27"/>
      <c r="BW97" s="27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4"/>
      <c r="CR97" s="4"/>
      <c r="CS97" s="4"/>
      <c r="CU97" s="9"/>
      <c r="CV97" s="9"/>
      <c r="GY97" s="1"/>
      <c r="GZ97" s="1"/>
      <c r="HA97" s="314"/>
      <c r="HB97" s="314"/>
      <c r="HC97" s="14"/>
      <c r="HD97" s="14"/>
      <c r="HE97" s="14"/>
      <c r="HF97" s="14"/>
      <c r="HG97" s="14"/>
      <c r="HH97" s="14"/>
      <c r="HI97" s="14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</row>
    <row r="98" spans="9:241" s="6" customFormat="1" ht="4.5" customHeight="1">
      <c r="I98" s="35"/>
      <c r="J98" s="35"/>
      <c r="K98" s="35"/>
      <c r="L98" s="35"/>
      <c r="M98" s="35"/>
      <c r="N98" s="35"/>
      <c r="O98" s="35"/>
      <c r="P98" s="4"/>
      <c r="Q98" s="4"/>
      <c r="R98" s="4"/>
      <c r="S98" s="4"/>
      <c r="T98" s="4"/>
      <c r="U98" s="4"/>
      <c r="V98" s="4"/>
      <c r="W98" s="4"/>
      <c r="X98" s="4"/>
      <c r="Z98" s="4"/>
      <c r="AA98" s="4"/>
      <c r="AB98" s="36"/>
      <c r="AC98" s="62"/>
      <c r="AD98" s="62"/>
      <c r="AE98" s="62"/>
      <c r="AF98" s="62"/>
      <c r="AG98" s="4"/>
      <c r="AH98" s="4"/>
      <c r="AI98" s="62"/>
      <c r="AJ98" s="62"/>
      <c r="AK98" s="62"/>
      <c r="AL98" s="62"/>
      <c r="AM98" s="62"/>
      <c r="AN98" s="4"/>
      <c r="AO98" s="62"/>
      <c r="AP98" s="62"/>
      <c r="AQ98" s="62"/>
      <c r="AR98" s="62"/>
      <c r="AS98" s="62"/>
      <c r="AT98" s="57"/>
      <c r="AU98" s="62"/>
      <c r="AV98" s="62"/>
      <c r="AW98" s="62"/>
      <c r="AX98" s="62"/>
      <c r="AY98" s="62"/>
      <c r="AZ98" s="4"/>
      <c r="BA98" s="62"/>
      <c r="BB98" s="62"/>
      <c r="BC98" s="62"/>
      <c r="BD98" s="62"/>
      <c r="BE98" s="62"/>
      <c r="BF98" s="57"/>
      <c r="BG98" s="57"/>
      <c r="BH98" s="57"/>
      <c r="BI98" s="57"/>
      <c r="BJ98" s="57"/>
      <c r="BK98" s="57"/>
      <c r="BL98" s="57"/>
      <c r="BM98" s="34"/>
      <c r="BN98" s="34"/>
      <c r="BO98" s="4"/>
      <c r="BP98" s="4"/>
      <c r="BQ98" s="4"/>
      <c r="BR98" s="4"/>
      <c r="BS98" s="27"/>
      <c r="BT98" s="27"/>
      <c r="BU98" s="27"/>
      <c r="BV98" s="27"/>
      <c r="BW98" s="27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4"/>
      <c r="CR98" s="4"/>
      <c r="CS98" s="4"/>
      <c r="CU98" s="9"/>
      <c r="CV98" s="9"/>
      <c r="GY98" s="1"/>
      <c r="GZ98" s="1"/>
      <c r="HA98" s="314"/>
      <c r="HB98" s="314"/>
      <c r="HC98" s="14"/>
      <c r="HD98" s="14"/>
      <c r="HE98" s="14"/>
      <c r="HF98" s="14"/>
      <c r="HG98" s="14"/>
      <c r="HH98" s="14"/>
      <c r="HI98" s="14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</row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</sheetData>
  <sheetProtection/>
  <mergeCells count="274">
    <mergeCell ref="GA24:GL24"/>
    <mergeCell ref="EY24:FM24"/>
    <mergeCell ref="HL10:HR10"/>
    <mergeCell ref="HS10:HT10"/>
    <mergeCell ref="HU10:HW10"/>
    <mergeCell ref="HL12:HW12"/>
    <mergeCell ref="HL18:HW18"/>
    <mergeCell ref="HL25:HR25"/>
    <mergeCell ref="HS25:HT25"/>
    <mergeCell ref="FK54:FQ54"/>
    <mergeCell ref="HU25:HW25"/>
    <mergeCell ref="HL27:HW27"/>
    <mergeCell ref="GF44:GJ44"/>
    <mergeCell ref="GB50:GL50"/>
    <mergeCell ref="FQ36:FU36"/>
    <mergeCell ref="DO25:GT26"/>
    <mergeCell ref="FV54:FZ54"/>
    <mergeCell ref="AF82:AI82"/>
    <mergeCell ref="AK82:AV83"/>
    <mergeCell ref="AX82:BA82"/>
    <mergeCell ref="DT24:EP24"/>
    <mergeCell ref="CZ44:DD44"/>
    <mergeCell ref="AV26:AX27"/>
    <mergeCell ref="BI26:BK27"/>
    <mergeCell ref="BV26:BX27"/>
    <mergeCell ref="BV80:CK81"/>
    <mergeCell ref="AZ2:BY2"/>
    <mergeCell ref="FV50:FZ50"/>
    <mergeCell ref="EG50:EK50"/>
    <mergeCell ref="EN50:EX50"/>
    <mergeCell ref="FB78:FO79"/>
    <mergeCell ref="FQ78:FT78"/>
    <mergeCell ref="AX78:BA78"/>
    <mergeCell ref="FA72:FP73"/>
    <mergeCell ref="FK27:GI27"/>
    <mergeCell ref="GA44:GE44"/>
    <mergeCell ref="E38:K42"/>
    <mergeCell ref="P33:AG34"/>
    <mergeCell ref="FB40:FR42"/>
    <mergeCell ref="DK49:EE51"/>
    <mergeCell ref="CU26:CW27"/>
    <mergeCell ref="U50:Y50"/>
    <mergeCell ref="AA50:AK50"/>
    <mergeCell ref="AN50:AR50"/>
    <mergeCell ref="AT50:BD50"/>
    <mergeCell ref="GG80:GJ80"/>
    <mergeCell ref="FA80:FP81"/>
    <mergeCell ref="EE80:EH80"/>
    <mergeCell ref="DS80:DV80"/>
    <mergeCell ref="FV78:GF79"/>
    <mergeCell ref="D88:GU88"/>
    <mergeCell ref="EE86:EI86"/>
    <mergeCell ref="BC82:BR83"/>
    <mergeCell ref="CL82:CO82"/>
    <mergeCell ref="CL80:CO80"/>
    <mergeCell ref="D89:GU89"/>
    <mergeCell ref="EZ90:FB90"/>
    <mergeCell ref="EW86:FA86"/>
    <mergeCell ref="FC86:FG86"/>
    <mergeCell ref="FI86:FM86"/>
    <mergeCell ref="FO86:FS86"/>
    <mergeCell ref="AF86:AJ86"/>
    <mergeCell ref="BN86:BR86"/>
    <mergeCell ref="FU86:FY86"/>
    <mergeCell ref="GA86:GE86"/>
    <mergeCell ref="EK86:EO86"/>
    <mergeCell ref="EQ86:EU86"/>
    <mergeCell ref="DY86:EC86"/>
    <mergeCell ref="CP82:DA82"/>
    <mergeCell ref="GG78:GJ78"/>
    <mergeCell ref="GL78:GV78"/>
    <mergeCell ref="FV80:GF81"/>
    <mergeCell ref="CP78:DA78"/>
    <mergeCell ref="DS78:DV78"/>
    <mergeCell ref="FQ80:FT80"/>
    <mergeCell ref="GL80:GV80"/>
    <mergeCell ref="EI80:EV81"/>
    <mergeCell ref="CL78:CO78"/>
    <mergeCell ref="CP80:DA80"/>
    <mergeCell ref="DX80:ED80"/>
    <mergeCell ref="EW80:EZ80"/>
    <mergeCell ref="DX78:ED78"/>
    <mergeCell ref="EE78:EH78"/>
    <mergeCell ref="EI78:EV79"/>
    <mergeCell ref="EW78:EZ78"/>
    <mergeCell ref="E79:AD80"/>
    <mergeCell ref="AF80:AI80"/>
    <mergeCell ref="AX80:BA80"/>
    <mergeCell ref="BB80:BQ81"/>
    <mergeCell ref="BR80:BU80"/>
    <mergeCell ref="E81:AD83"/>
    <mergeCell ref="BC78:BR79"/>
    <mergeCell ref="E78:AB78"/>
    <mergeCell ref="AF78:AI78"/>
    <mergeCell ref="AK78:AW79"/>
    <mergeCell ref="GG74:GJ74"/>
    <mergeCell ref="GL74:GU75"/>
    <mergeCell ref="AF76:AI76"/>
    <mergeCell ref="AK76:AW77"/>
    <mergeCell ref="AX76:BA76"/>
    <mergeCell ref="BC76:BR77"/>
    <mergeCell ref="CL76:CO76"/>
    <mergeCell ref="EI76:EV77"/>
    <mergeCell ref="EW76:EZ76"/>
    <mergeCell ref="FQ76:FT76"/>
    <mergeCell ref="EW74:EZ74"/>
    <mergeCell ref="FQ74:FT74"/>
    <mergeCell ref="EE74:EH74"/>
    <mergeCell ref="EI74:EV75"/>
    <mergeCell ref="AF72:AI72"/>
    <mergeCell ref="AX72:BA72"/>
    <mergeCell ref="CP76:DA76"/>
    <mergeCell ref="EE76:EH76"/>
    <mergeCell ref="EE72:EH72"/>
    <mergeCell ref="E74:AB74"/>
    <mergeCell ref="AF74:AI74"/>
    <mergeCell ref="AX74:BA74"/>
    <mergeCell ref="E70:AB70"/>
    <mergeCell ref="AF70:AI70"/>
    <mergeCell ref="AX70:BA70"/>
    <mergeCell ref="BU74:CG74"/>
    <mergeCell ref="CJ74:CO74"/>
    <mergeCell ref="BC70:BM70"/>
    <mergeCell ref="BU70:CG70"/>
    <mergeCell ref="CJ70:CO70"/>
    <mergeCell ref="E72:Q73"/>
    <mergeCell ref="T72:W72"/>
    <mergeCell ref="FV72:GD72"/>
    <mergeCell ref="DF71:EC73"/>
    <mergeCell ref="BC73:BQ75"/>
    <mergeCell ref="FQ70:FT70"/>
    <mergeCell ref="EE70:EH70"/>
    <mergeCell ref="EI72:EV73"/>
    <mergeCell ref="EW72:EZ72"/>
    <mergeCell ref="FV70:GD70"/>
    <mergeCell ref="BC72:BM72"/>
    <mergeCell ref="FQ72:FT72"/>
    <mergeCell ref="FV68:GD68"/>
    <mergeCell ref="FA50:FE50"/>
    <mergeCell ref="FF50:FU50"/>
    <mergeCell ref="EI70:EV71"/>
    <mergeCell ref="EW70:EZ70"/>
    <mergeCell ref="FQ68:FT68"/>
    <mergeCell ref="FA68:FP69"/>
    <mergeCell ref="FA70:FP71"/>
    <mergeCell ref="EN54:FJ54"/>
    <mergeCell ref="GB54:GL54"/>
    <mergeCell ref="EE68:EH68"/>
    <mergeCell ref="EI68:EV69"/>
    <mergeCell ref="E68:R69"/>
    <mergeCell ref="T68:W68"/>
    <mergeCell ref="AF68:AI68"/>
    <mergeCell ref="AX68:BA68"/>
    <mergeCell ref="H54:L54"/>
    <mergeCell ref="S54:DZ54"/>
    <mergeCell ref="BC68:BM68"/>
    <mergeCell ref="BR68:BU68"/>
    <mergeCell ref="EW68:EZ68"/>
    <mergeCell ref="DE50:DI50"/>
    <mergeCell ref="CH49:DC51"/>
    <mergeCell ref="BW67:CK68"/>
    <mergeCell ref="AX52:BT52"/>
    <mergeCell ref="CB50:CF50"/>
    <mergeCell ref="BG50:BK50"/>
    <mergeCell ref="BM50:BZ50"/>
    <mergeCell ref="AZ44:BD44"/>
    <mergeCell ref="GE36:GI36"/>
    <mergeCell ref="FD44:FH44"/>
    <mergeCell ref="FI44:FM44"/>
    <mergeCell ref="BN44:BR44"/>
    <mergeCell ref="BW44:CA44"/>
    <mergeCell ref="CN44:CT44"/>
    <mergeCell ref="DE44:DI44"/>
    <mergeCell ref="FH36:FL36"/>
    <mergeCell ref="FV36:FZ36"/>
    <mergeCell ref="F44:J44"/>
    <mergeCell ref="W44:AA44"/>
    <mergeCell ref="AB44:AF44"/>
    <mergeCell ref="AU44:AY44"/>
    <mergeCell ref="DC36:DG36"/>
    <mergeCell ref="DL36:DP36"/>
    <mergeCell ref="AJ36:AN36"/>
    <mergeCell ref="AO36:AS36"/>
    <mergeCell ref="DO44:DS44"/>
    <mergeCell ref="DT44:DX44"/>
    <mergeCell ref="EO44:ES44"/>
    <mergeCell ref="ET44:EX44"/>
    <mergeCell ref="BI44:BM44"/>
    <mergeCell ref="DZ36:ED36"/>
    <mergeCell ref="EE36:EI36"/>
    <mergeCell ref="CJ36:CN36"/>
    <mergeCell ref="CB44:CF44"/>
    <mergeCell ref="CX36:DB36"/>
    <mergeCell ref="ET36:EX36"/>
    <mergeCell ref="FC36:FG36"/>
    <mergeCell ref="DQ36:DU36"/>
    <mergeCell ref="BW36:CA36"/>
    <mergeCell ref="CB36:CF36"/>
    <mergeCell ref="BB36:BF36"/>
    <mergeCell ref="CO36:CS36"/>
    <mergeCell ref="BJ36:BN36"/>
    <mergeCell ref="BO36:BS36"/>
    <mergeCell ref="EO36:ES36"/>
    <mergeCell ref="CP25:CT25"/>
    <mergeCell ref="E24:P27"/>
    <mergeCell ref="Z24:AI25"/>
    <mergeCell ref="F36:J36"/>
    <mergeCell ref="R36:V36"/>
    <mergeCell ref="W36:AA36"/>
    <mergeCell ref="AB36:AF36"/>
    <mergeCell ref="AW36:BA36"/>
    <mergeCell ref="DA24:DM27"/>
    <mergeCell ref="T25:X25"/>
    <mergeCell ref="AK25:AO25"/>
    <mergeCell ref="AP25:AT25"/>
    <mergeCell ref="AY25:BC25"/>
    <mergeCell ref="BD25:BH25"/>
    <mergeCell ref="BM25:BQ25"/>
    <mergeCell ref="BR25:BV25"/>
    <mergeCell ref="CF25:CJ25"/>
    <mergeCell ref="CK25:CO25"/>
    <mergeCell ref="DT21:EP21"/>
    <mergeCell ref="T22:CG23"/>
    <mergeCell ref="CK22:CO22"/>
    <mergeCell ref="DN22:GT22"/>
    <mergeCell ref="E20:P23"/>
    <mergeCell ref="CJ20:CO21"/>
    <mergeCell ref="DA20:DM23"/>
    <mergeCell ref="AH21:CG21"/>
    <mergeCell ref="CQ21:CX22"/>
    <mergeCell ref="FK23:GJ23"/>
    <mergeCell ref="DC10:DG10"/>
    <mergeCell ref="DH10:DL10"/>
    <mergeCell ref="DU10:GR11"/>
    <mergeCell ref="CI14:CM14"/>
    <mergeCell ref="CN14:CR14"/>
    <mergeCell ref="CS14:CW14"/>
    <mergeCell ref="CX14:DB14"/>
    <mergeCell ref="DC14:DG14"/>
    <mergeCell ref="DH14:DL14"/>
    <mergeCell ref="DU14:GR15"/>
    <mergeCell ref="F14:J14"/>
    <mergeCell ref="S14:W14"/>
    <mergeCell ref="BY14:CC14"/>
    <mergeCell ref="CD14:CH14"/>
    <mergeCell ref="AM18:DK18"/>
    <mergeCell ref="DN18:GO18"/>
    <mergeCell ref="AK14:BJ14"/>
    <mergeCell ref="CI10:CM10"/>
    <mergeCell ref="CN10:CR10"/>
    <mergeCell ref="CS10:CW10"/>
    <mergeCell ref="CX10:DB10"/>
    <mergeCell ref="BY10:CC10"/>
    <mergeCell ref="CD10:CH10"/>
    <mergeCell ref="EN2:ES2"/>
    <mergeCell ref="CG4:DW5"/>
    <mergeCell ref="S10:W10"/>
    <mergeCell ref="X10:AB10"/>
    <mergeCell ref="AG10:AK10"/>
    <mergeCell ref="AL10:AP10"/>
    <mergeCell ref="AU10:AY10"/>
    <mergeCell ref="AZ10:BD10"/>
    <mergeCell ref="BO10:BS10"/>
    <mergeCell ref="BT10:BX10"/>
    <mergeCell ref="ET2:EY2"/>
    <mergeCell ref="FF2:FR2"/>
    <mergeCell ref="CR2:CW2"/>
    <mergeCell ref="CX2:DC2"/>
    <mergeCell ref="DD2:DI2"/>
    <mergeCell ref="DJ2:DO2"/>
    <mergeCell ref="DP2:DU2"/>
    <mergeCell ref="DV2:EA2"/>
    <mergeCell ref="EB2:EG2"/>
    <mergeCell ref="EH2:EM2"/>
  </mergeCells>
  <dataValidations count="3">
    <dataValidation type="list" allowBlank="1" showInputMessage="1" showErrorMessage="1" sqref="T68:W68 AX72:BA72 FV54:FZ54 AF70:AI70 AX68:BA68 T72:W72 AF68:AI68 BR68:BU68 AX70:BA70 AF72:AI72 AF74:AI74 AX74:BA74 AF76:AI76 CL76:CO76 F14:J14 S14:W14 F36:J36 F44:J44 H54:L54 U50:Y50 AN50:AR50 BG50:BK50 CB50:CF50 DE50:DI50 EG50:EK50 FA50:FE50 FV50:FZ50 AX76:BA76 AF78:AI78 AF80:AI80 AF82:AI82 AX78:BA78 AX80:BA80 AX82:BA82 BR80:BU80 CL78:CO78 CL80:CO80 CL82:CO82 EE68:EH68 EE70:EH70 EE72:EH72 EE74:EH74 EE76:EH76 EE80:EH80 EE78:EH78 DS78:DV78 DS80:DV80 EW68:EZ68 EW70:EZ70 EW72:EZ72 EW74:EZ74 EW76:EZ76 EW78:EZ78 FQ70:FT70 FQ68:FT68 FQ72:FT72 FQ74:FT74 GG74:GJ74 GG78:GJ78 FQ76:FT76 FQ78:FT78 EW80:EZ80 FQ80:FT80 GG80:GJ80">
      <formula1>$AF$86:$AG$86</formula1>
    </dataValidation>
    <dataValidation type="list" allowBlank="1" showInputMessage="1" showErrorMessage="1" sqref="CK22:CO22">
      <formula1>$HS$86:$HT$86</formula1>
    </dataValidation>
    <dataValidation type="list" allowBlank="1" showInputMessage="1" showErrorMessage="1" sqref="T25:X25">
      <formula1>$HS$86:$HU$86</formula1>
    </dataValidation>
  </dataValidations>
  <printOptions/>
  <pageMargins left="0.1968503937007874" right="0.1968503937007874" top="0" bottom="0" header="0.1968503937007874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134"/>
  <sheetViews>
    <sheetView tabSelected="1" view="pageBreakPreview" zoomScale="130" zoomScaleNormal="130" zoomScaleSheetLayoutView="130" zoomScalePageLayoutView="0" workbookViewId="0" topLeftCell="A1">
      <selection activeCell="AT104" sqref="AT104"/>
    </sheetView>
  </sheetViews>
  <sheetFormatPr defaultColWidth="9.00390625" defaultRowHeight="13.5"/>
  <cols>
    <col min="1" max="204" width="0.5" style="1" customWidth="1"/>
    <col min="205" max="16384" width="9.00390625" style="1" customWidth="1"/>
  </cols>
  <sheetData>
    <row r="1" spans="6:162" ht="10.5" customHeight="1">
      <c r="F1" s="2"/>
      <c r="AM1" s="2"/>
      <c r="BB1" s="3"/>
      <c r="BF1" s="2"/>
      <c r="DJ1" s="2"/>
      <c r="DO1" s="2"/>
      <c r="FF1" s="1" t="s">
        <v>316</v>
      </c>
    </row>
    <row r="2" spans="1:200" ht="21" customHeight="1">
      <c r="A2" s="5"/>
      <c r="F2" s="3"/>
      <c r="AB2" s="51"/>
      <c r="AC2" s="3"/>
      <c r="AD2" s="51"/>
      <c r="AE2" s="51"/>
      <c r="AF2" s="51"/>
      <c r="AG2" s="51"/>
      <c r="AH2" s="51"/>
      <c r="AI2" s="51"/>
      <c r="AJ2" s="51"/>
      <c r="AK2" s="3"/>
      <c r="AL2" s="51"/>
      <c r="AM2" s="51"/>
      <c r="AN2" s="51"/>
      <c r="AO2" s="51"/>
      <c r="AP2" s="51"/>
      <c r="AQ2" s="51"/>
      <c r="AR2" s="51"/>
      <c r="AS2" s="3"/>
      <c r="AT2" s="51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106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52"/>
      <c r="FD2" s="3"/>
      <c r="FE2" s="330" t="s">
        <v>86</v>
      </c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52"/>
      <c r="FS2" s="52"/>
      <c r="FT2" s="4"/>
      <c r="FU2" s="52"/>
      <c r="FV2" s="52"/>
      <c r="FW2" s="52"/>
      <c r="FX2" s="52"/>
      <c r="FY2" s="52"/>
      <c r="FZ2" s="52"/>
      <c r="GA2" s="52"/>
      <c r="GB2" s="3"/>
      <c r="GC2" s="52"/>
      <c r="GD2" s="52"/>
      <c r="GE2" s="52"/>
      <c r="GF2" s="52"/>
      <c r="GG2" s="52"/>
      <c r="GH2" s="52"/>
      <c r="GI2" s="52"/>
      <c r="GJ2" s="3"/>
      <c r="GK2" s="3"/>
      <c r="GR2" s="3"/>
    </row>
    <row r="3" spans="22:90" s="6" customFormat="1" ht="24" customHeight="1">
      <c r="V3" s="1"/>
      <c r="W3" s="1"/>
      <c r="AD3" s="13"/>
      <c r="AQ3" s="13"/>
      <c r="BB3" s="3"/>
      <c r="BC3" s="3"/>
      <c r="BD3" s="15"/>
      <c r="BR3" s="3"/>
      <c r="CF3" s="3"/>
      <c r="CK3" s="9"/>
      <c r="CL3" s="9"/>
    </row>
    <row r="4" spans="4:179" s="4" customFormat="1" ht="19.5" customHeight="1">
      <c r="D4" s="7" t="s">
        <v>10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O4" s="34"/>
      <c r="AP4" s="34"/>
      <c r="BG4" s="34"/>
      <c r="BP4" s="35"/>
      <c r="BQ4" s="35"/>
      <c r="BW4" s="34"/>
      <c r="CA4" s="35"/>
      <c r="CB4" s="35"/>
      <c r="CC4" s="35"/>
      <c r="CD4" s="35"/>
      <c r="CE4" s="35"/>
      <c r="CF4" s="35"/>
      <c r="CG4" s="35"/>
      <c r="CH4" s="35"/>
      <c r="CI4" s="35"/>
      <c r="CO4" s="35"/>
      <c r="CP4" s="35"/>
      <c r="CQ4" s="43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7"/>
      <c r="DD4" s="7" t="s">
        <v>11</v>
      </c>
      <c r="DE4" s="35"/>
      <c r="EI4" s="36"/>
      <c r="EJ4" s="36"/>
      <c r="EK4" s="36"/>
      <c r="EL4" s="36"/>
      <c r="EM4" s="36"/>
      <c r="FW4" s="35"/>
    </row>
    <row r="5" spans="22:90" s="6" customFormat="1" ht="10.5" customHeight="1" thickBot="1">
      <c r="V5" s="1"/>
      <c r="W5" s="1"/>
      <c r="AD5" s="13"/>
      <c r="AQ5" s="13"/>
      <c r="BB5" s="3"/>
      <c r="BC5" s="3"/>
      <c r="BD5" s="15"/>
      <c r="BR5" s="3"/>
      <c r="CF5" s="3"/>
      <c r="CK5" s="9"/>
      <c r="CL5" s="9"/>
    </row>
    <row r="6" spans="3:201" s="6" customFormat="1" ht="6.75" customHeight="1">
      <c r="C6" s="111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47"/>
      <c r="V6" s="47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6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48"/>
      <c r="AZ6" s="48"/>
      <c r="BA6" s="131"/>
      <c r="BB6" s="116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48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48"/>
      <c r="CF6" s="113"/>
      <c r="CG6" s="113"/>
      <c r="CH6" s="113"/>
      <c r="CI6" s="113"/>
      <c r="CJ6" s="115"/>
      <c r="CK6" s="115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7"/>
      <c r="DC6" s="111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7"/>
    </row>
    <row r="7" spans="3:201" s="4" customFormat="1" ht="15" customHeight="1">
      <c r="C7" s="197"/>
      <c r="D7" s="4" t="s">
        <v>281</v>
      </c>
      <c r="AC7" s="340"/>
      <c r="AD7" s="341"/>
      <c r="AE7" s="341"/>
      <c r="AF7" s="342"/>
      <c r="AH7" s="484" t="s">
        <v>87</v>
      </c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X7" s="340"/>
      <c r="AY7" s="341"/>
      <c r="AZ7" s="341"/>
      <c r="BA7" s="342"/>
      <c r="BC7" s="486" t="s">
        <v>88</v>
      </c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35"/>
      <c r="BQ7" s="340"/>
      <c r="BR7" s="341"/>
      <c r="BS7" s="341"/>
      <c r="BT7" s="342"/>
      <c r="BV7" s="486" t="s">
        <v>89</v>
      </c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90"/>
      <c r="CI7" s="340"/>
      <c r="CJ7" s="341"/>
      <c r="CK7" s="341"/>
      <c r="CL7" s="342"/>
      <c r="CN7" s="488" t="s">
        <v>216</v>
      </c>
      <c r="CO7" s="489"/>
      <c r="CP7" s="489"/>
      <c r="CQ7" s="489"/>
      <c r="CR7" s="489"/>
      <c r="CS7" s="489"/>
      <c r="CT7" s="489"/>
      <c r="CU7" s="489"/>
      <c r="CV7" s="489"/>
      <c r="CW7" s="489"/>
      <c r="CX7" s="489"/>
      <c r="CY7" s="35"/>
      <c r="CZ7" s="201"/>
      <c r="DA7" s="35"/>
      <c r="DB7" s="35"/>
      <c r="DC7" s="127"/>
      <c r="DD7" s="434" t="s">
        <v>12</v>
      </c>
      <c r="DE7" s="399"/>
      <c r="DF7" s="399"/>
      <c r="DG7" s="399"/>
      <c r="DH7" s="399"/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399"/>
      <c r="DT7" s="399"/>
      <c r="DU7" s="399"/>
      <c r="DV7" s="399"/>
      <c r="DW7" s="399"/>
      <c r="DX7" s="399"/>
      <c r="DY7" s="399"/>
      <c r="DZ7" s="399"/>
      <c r="EA7" s="399"/>
      <c r="EB7" s="399"/>
      <c r="EC7" s="399"/>
      <c r="ED7" s="399"/>
      <c r="EE7" s="399"/>
      <c r="EF7" s="399"/>
      <c r="EG7" s="399"/>
      <c r="EH7" s="399"/>
      <c r="EI7" s="399"/>
      <c r="EJ7" s="399"/>
      <c r="EK7" s="399"/>
      <c r="EL7" s="399"/>
      <c r="EM7" s="399"/>
      <c r="EO7" s="340"/>
      <c r="EP7" s="341"/>
      <c r="EQ7" s="341"/>
      <c r="ER7" s="342"/>
      <c r="ET7" s="403" t="s">
        <v>90</v>
      </c>
      <c r="EU7" s="420"/>
      <c r="EV7" s="420"/>
      <c r="EW7" s="420"/>
      <c r="EX7" s="420"/>
      <c r="EY7" s="420"/>
      <c r="EZ7" s="420"/>
      <c r="FA7" s="420"/>
      <c r="FB7" s="420"/>
      <c r="FC7" s="420"/>
      <c r="FD7" s="420"/>
      <c r="FI7" s="340"/>
      <c r="FJ7" s="341"/>
      <c r="FK7" s="341"/>
      <c r="FL7" s="342"/>
      <c r="FN7" s="487" t="s">
        <v>91</v>
      </c>
      <c r="FO7" s="390"/>
      <c r="FP7" s="390"/>
      <c r="FQ7" s="390"/>
      <c r="FR7" s="390"/>
      <c r="FS7" s="390"/>
      <c r="FT7" s="390"/>
      <c r="FU7" s="390"/>
      <c r="FV7" s="390"/>
      <c r="FW7" s="390"/>
      <c r="FX7" s="390"/>
      <c r="FY7" s="390"/>
      <c r="FZ7" s="390"/>
      <c r="GA7" s="390"/>
      <c r="GB7" s="53"/>
      <c r="GC7" s="340"/>
      <c r="GD7" s="341"/>
      <c r="GE7" s="341"/>
      <c r="GF7" s="342"/>
      <c r="GH7" s="403" t="s">
        <v>92</v>
      </c>
      <c r="GI7" s="420"/>
      <c r="GJ7" s="420"/>
      <c r="GK7" s="420"/>
      <c r="GL7" s="420"/>
      <c r="GM7" s="420"/>
      <c r="GN7" s="420"/>
      <c r="GO7" s="420"/>
      <c r="GP7" s="420"/>
      <c r="GQ7" s="420"/>
      <c r="GS7" s="201"/>
    </row>
    <row r="8" spans="3:201" s="6" customFormat="1" ht="6" customHeight="1">
      <c r="C8" s="118"/>
      <c r="U8" s="1"/>
      <c r="V8" s="1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Y8" s="3"/>
      <c r="AZ8" s="3"/>
      <c r="BA8" s="13"/>
      <c r="BC8" s="205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R8" s="3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5"/>
      <c r="CG8" s="202"/>
      <c r="CH8" s="202"/>
      <c r="CL8" s="9"/>
      <c r="CM8" s="9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Z8" s="102"/>
      <c r="DC8" s="118"/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N8" s="390"/>
      <c r="FO8" s="390"/>
      <c r="FP8" s="390"/>
      <c r="FQ8" s="390"/>
      <c r="FR8" s="390"/>
      <c r="FS8" s="390"/>
      <c r="FT8" s="390"/>
      <c r="FU8" s="390"/>
      <c r="FV8" s="390"/>
      <c r="FW8" s="390"/>
      <c r="FX8" s="390"/>
      <c r="FY8" s="390"/>
      <c r="FZ8" s="390"/>
      <c r="GA8" s="390"/>
      <c r="GB8" s="53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S8" s="102"/>
    </row>
    <row r="9" spans="3:201" s="6" customFormat="1" ht="3.75" customHeight="1">
      <c r="C9" s="118"/>
      <c r="U9" s="1"/>
      <c r="V9" s="1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Y9" s="3"/>
      <c r="AZ9" s="3"/>
      <c r="BA9" s="13"/>
      <c r="BC9" s="205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R9" s="3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5"/>
      <c r="CG9" s="202"/>
      <c r="CH9" s="202"/>
      <c r="CL9" s="9"/>
      <c r="CM9" s="9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Z9" s="102"/>
      <c r="DC9" s="118"/>
      <c r="DT9" s="1"/>
      <c r="DU9" s="1"/>
      <c r="EB9" s="13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53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S9" s="102"/>
    </row>
    <row r="10" spans="3:201" s="4" customFormat="1" ht="15" customHeight="1">
      <c r="C10" s="197"/>
      <c r="D10" s="4" t="s">
        <v>284</v>
      </c>
      <c r="AC10" s="340"/>
      <c r="AD10" s="341"/>
      <c r="AE10" s="341"/>
      <c r="AF10" s="342"/>
      <c r="AH10" s="484" t="s">
        <v>93</v>
      </c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X10" s="340"/>
      <c r="AY10" s="341"/>
      <c r="AZ10" s="341"/>
      <c r="BA10" s="342"/>
      <c r="BC10" s="486" t="s">
        <v>94</v>
      </c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35"/>
      <c r="BQ10" s="340"/>
      <c r="BR10" s="341"/>
      <c r="BS10" s="341"/>
      <c r="BT10" s="342"/>
      <c r="BV10" s="486" t="s">
        <v>95</v>
      </c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90"/>
      <c r="CI10" s="340"/>
      <c r="CJ10" s="341"/>
      <c r="CK10" s="341"/>
      <c r="CL10" s="342"/>
      <c r="CN10" s="488" t="s">
        <v>216</v>
      </c>
      <c r="CO10" s="489"/>
      <c r="CP10" s="489"/>
      <c r="CQ10" s="489"/>
      <c r="CR10" s="489"/>
      <c r="CS10" s="489"/>
      <c r="CT10" s="489"/>
      <c r="CU10" s="489"/>
      <c r="CV10" s="489"/>
      <c r="CW10" s="489"/>
      <c r="CX10" s="489"/>
      <c r="CY10" s="35"/>
      <c r="CZ10" s="201"/>
      <c r="DA10" s="35"/>
      <c r="DB10" s="35"/>
      <c r="DC10" s="200"/>
      <c r="DD10" s="434" t="s">
        <v>13</v>
      </c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O10" s="340"/>
      <c r="EP10" s="341"/>
      <c r="EQ10" s="341"/>
      <c r="ER10" s="342"/>
      <c r="ET10" s="403" t="s">
        <v>224</v>
      </c>
      <c r="EU10" s="420"/>
      <c r="EV10" s="420"/>
      <c r="EW10" s="420"/>
      <c r="EX10" s="420"/>
      <c r="EY10" s="420"/>
      <c r="EZ10" s="420"/>
      <c r="FA10" s="420"/>
      <c r="FB10" s="420"/>
      <c r="FC10" s="420"/>
      <c r="FD10" s="420"/>
      <c r="FI10" s="340"/>
      <c r="FJ10" s="341"/>
      <c r="FK10" s="341"/>
      <c r="FL10" s="342"/>
      <c r="FN10" s="487" t="s">
        <v>296</v>
      </c>
      <c r="FO10" s="390"/>
      <c r="FP10" s="390"/>
      <c r="FQ10" s="390"/>
      <c r="FR10" s="390"/>
      <c r="FS10" s="390"/>
      <c r="FT10" s="390"/>
      <c r="FU10" s="390"/>
      <c r="FV10" s="390"/>
      <c r="FW10" s="390"/>
      <c r="FX10" s="390"/>
      <c r="FY10" s="390"/>
      <c r="FZ10" s="390"/>
      <c r="GA10" s="390"/>
      <c r="GB10" s="53"/>
      <c r="GC10" s="340"/>
      <c r="GD10" s="341"/>
      <c r="GE10" s="341"/>
      <c r="GF10" s="342"/>
      <c r="GH10" s="403" t="s">
        <v>240</v>
      </c>
      <c r="GI10" s="420"/>
      <c r="GJ10" s="420"/>
      <c r="GK10" s="420"/>
      <c r="GL10" s="420"/>
      <c r="GM10" s="420"/>
      <c r="GN10" s="420"/>
      <c r="GO10" s="420"/>
      <c r="GP10" s="420"/>
      <c r="GQ10" s="420"/>
      <c r="GS10" s="201"/>
    </row>
    <row r="11" spans="1:201" s="6" customFormat="1" ht="6" customHeight="1">
      <c r="A11" s="3"/>
      <c r="B11" s="3"/>
      <c r="C11" s="145"/>
      <c r="D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BB11" s="3"/>
      <c r="BC11" s="202"/>
      <c r="BD11" s="203"/>
      <c r="BE11" s="203"/>
      <c r="BF11" s="202"/>
      <c r="BG11" s="203"/>
      <c r="BH11" s="203"/>
      <c r="BI11" s="203"/>
      <c r="BJ11" s="203"/>
      <c r="BK11" s="203"/>
      <c r="BL11" s="203"/>
      <c r="BM11" s="203"/>
      <c r="BN11" s="203"/>
      <c r="BO11" s="202"/>
      <c r="BP11" s="1"/>
      <c r="BQ11" s="3"/>
      <c r="BR11" s="3"/>
      <c r="BS11" s="3"/>
      <c r="BT11" s="3"/>
      <c r="BU11" s="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3"/>
      <c r="CJ11" s="3"/>
      <c r="CK11" s="3"/>
      <c r="CL11" s="3"/>
      <c r="CM11" s="3"/>
      <c r="CN11" s="205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1"/>
      <c r="CZ11" s="224"/>
      <c r="DA11" s="1"/>
      <c r="DB11" s="1"/>
      <c r="DC11" s="120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N11" s="390"/>
      <c r="FO11" s="390"/>
      <c r="FP11" s="390"/>
      <c r="FQ11" s="390"/>
      <c r="FR11" s="390"/>
      <c r="FS11" s="390"/>
      <c r="FT11" s="390"/>
      <c r="FU11" s="390"/>
      <c r="FV11" s="390"/>
      <c r="FW11" s="390"/>
      <c r="FX11" s="390"/>
      <c r="FY11" s="390"/>
      <c r="FZ11" s="390"/>
      <c r="GA11" s="390"/>
      <c r="GB11" s="53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S11" s="102"/>
    </row>
    <row r="12" spans="1:201" s="6" customFormat="1" ht="3.75" customHeight="1">
      <c r="A12" s="3"/>
      <c r="B12" s="3"/>
      <c r="C12" s="145"/>
      <c r="D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BB12" s="3"/>
      <c r="BC12" s="202"/>
      <c r="BD12" s="203"/>
      <c r="BE12" s="203"/>
      <c r="BF12" s="202"/>
      <c r="BG12" s="203"/>
      <c r="BH12" s="203"/>
      <c r="BI12" s="203"/>
      <c r="BJ12" s="203"/>
      <c r="BK12" s="203"/>
      <c r="BL12" s="203"/>
      <c r="BM12" s="203"/>
      <c r="BN12" s="203"/>
      <c r="BO12" s="202"/>
      <c r="BP12" s="1"/>
      <c r="BQ12" s="3"/>
      <c r="BR12" s="3"/>
      <c r="BS12" s="3"/>
      <c r="BT12" s="3"/>
      <c r="BU12" s="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3"/>
      <c r="CJ12" s="3"/>
      <c r="CK12" s="3"/>
      <c r="CL12" s="3"/>
      <c r="CM12" s="3"/>
      <c r="CN12" s="205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1"/>
      <c r="CZ12" s="224"/>
      <c r="DA12" s="1"/>
      <c r="DB12" s="1"/>
      <c r="DC12" s="12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L12" s="1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53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S12" s="102"/>
    </row>
    <row r="13" spans="3:201" s="4" customFormat="1" ht="15" customHeight="1">
      <c r="C13" s="197"/>
      <c r="D13" s="12" t="s">
        <v>285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C13" s="340"/>
      <c r="AD13" s="341"/>
      <c r="AE13" s="341"/>
      <c r="AF13" s="342"/>
      <c r="AG13" s="21"/>
      <c r="AH13" s="489" t="s">
        <v>223</v>
      </c>
      <c r="AI13" s="489"/>
      <c r="AJ13" s="489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X13" s="340"/>
      <c r="AY13" s="341"/>
      <c r="AZ13" s="341"/>
      <c r="BA13" s="342"/>
      <c r="BC13" s="486" t="s">
        <v>282</v>
      </c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CI13" s="340"/>
      <c r="CJ13" s="341"/>
      <c r="CK13" s="341"/>
      <c r="CL13" s="342"/>
      <c r="CN13" s="491" t="s">
        <v>222</v>
      </c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399"/>
      <c r="CZ13" s="493"/>
      <c r="DA13" s="35"/>
      <c r="DB13" s="35"/>
      <c r="DC13" s="200"/>
      <c r="DD13" s="494" t="s">
        <v>14</v>
      </c>
      <c r="DE13" s="399"/>
      <c r="DF13" s="399"/>
      <c r="DG13" s="399"/>
      <c r="DH13" s="399"/>
      <c r="DI13" s="399"/>
      <c r="DJ13" s="399"/>
      <c r="DK13" s="399"/>
      <c r="DL13" s="399"/>
      <c r="DM13" s="399"/>
      <c r="DN13" s="399"/>
      <c r="DO13" s="399"/>
      <c r="DP13" s="399"/>
      <c r="DQ13" s="399"/>
      <c r="DR13" s="399"/>
      <c r="DS13" s="399"/>
      <c r="DT13" s="399"/>
      <c r="DU13" s="399"/>
      <c r="DV13" s="399"/>
      <c r="DW13" s="399"/>
      <c r="DX13" s="399"/>
      <c r="DY13" s="399"/>
      <c r="DZ13" s="399"/>
      <c r="EA13" s="399"/>
      <c r="EB13" s="399"/>
      <c r="EC13" s="399"/>
      <c r="ED13" s="399"/>
      <c r="EE13" s="399"/>
      <c r="EF13" s="399"/>
      <c r="EG13" s="399"/>
      <c r="EH13" s="399"/>
      <c r="EI13" s="399"/>
      <c r="EJ13" s="399"/>
      <c r="EK13" s="399"/>
      <c r="EL13" s="399"/>
      <c r="EM13" s="399"/>
      <c r="EN13" s="399"/>
      <c r="EO13" s="340"/>
      <c r="EP13" s="341"/>
      <c r="EQ13" s="341"/>
      <c r="ER13" s="342"/>
      <c r="ET13" s="403" t="s">
        <v>224</v>
      </c>
      <c r="EU13" s="420"/>
      <c r="EV13" s="420"/>
      <c r="EW13" s="420"/>
      <c r="EX13" s="420"/>
      <c r="EY13" s="420"/>
      <c r="EZ13" s="420"/>
      <c r="FA13" s="420"/>
      <c r="FB13" s="420"/>
      <c r="FC13" s="420"/>
      <c r="FD13" s="420"/>
      <c r="FI13" s="340"/>
      <c r="FJ13" s="341"/>
      <c r="FK13" s="341"/>
      <c r="FL13" s="342"/>
      <c r="FN13" s="487" t="s">
        <v>296</v>
      </c>
      <c r="FO13" s="390"/>
      <c r="FP13" s="390"/>
      <c r="FQ13" s="390"/>
      <c r="FR13" s="390"/>
      <c r="FS13" s="390"/>
      <c r="FT13" s="390"/>
      <c r="FU13" s="390"/>
      <c r="FV13" s="390"/>
      <c r="FW13" s="390"/>
      <c r="FX13" s="390"/>
      <c r="FY13" s="390"/>
      <c r="FZ13" s="390"/>
      <c r="GA13" s="390"/>
      <c r="GB13" s="53"/>
      <c r="GC13" s="340"/>
      <c r="GD13" s="341"/>
      <c r="GE13" s="341"/>
      <c r="GF13" s="342"/>
      <c r="GH13" s="403" t="s">
        <v>240</v>
      </c>
      <c r="GI13" s="420"/>
      <c r="GJ13" s="420"/>
      <c r="GK13" s="420"/>
      <c r="GL13" s="420"/>
      <c r="GM13" s="420"/>
      <c r="GN13" s="420"/>
      <c r="GO13" s="420"/>
      <c r="GP13" s="420"/>
      <c r="GQ13" s="420"/>
      <c r="GS13" s="201"/>
    </row>
    <row r="14" spans="3:201" s="6" customFormat="1" ht="6" customHeight="1">
      <c r="C14" s="118"/>
      <c r="U14" s="1"/>
      <c r="V14" s="1"/>
      <c r="AM14" s="13"/>
      <c r="AX14" s="3"/>
      <c r="AY14" s="3"/>
      <c r="AZ14" s="15"/>
      <c r="BA14" s="13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Q14" s="3"/>
      <c r="BV14" s="202"/>
      <c r="BW14" s="202"/>
      <c r="BX14" s="202"/>
      <c r="BY14" s="202"/>
      <c r="BZ14" s="202"/>
      <c r="CA14" s="202"/>
      <c r="CB14" s="202"/>
      <c r="CC14" s="202"/>
      <c r="CD14" s="202"/>
      <c r="CE14" s="205"/>
      <c r="CF14" s="202"/>
      <c r="CG14" s="202"/>
      <c r="CH14" s="202"/>
      <c r="CJ14" s="9"/>
      <c r="CK14" s="9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399"/>
      <c r="CZ14" s="493"/>
      <c r="DC14" s="118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399"/>
      <c r="DP14" s="399"/>
      <c r="DQ14" s="399"/>
      <c r="DR14" s="399"/>
      <c r="DS14" s="399"/>
      <c r="DT14" s="399"/>
      <c r="DU14" s="399"/>
      <c r="DV14" s="399"/>
      <c r="DW14" s="399"/>
      <c r="DX14" s="399"/>
      <c r="DY14" s="399"/>
      <c r="DZ14" s="399"/>
      <c r="EA14" s="399"/>
      <c r="EB14" s="399"/>
      <c r="EC14" s="399"/>
      <c r="ED14" s="399"/>
      <c r="EE14" s="399"/>
      <c r="EF14" s="399"/>
      <c r="EG14" s="399"/>
      <c r="EH14" s="399"/>
      <c r="EI14" s="399"/>
      <c r="EJ14" s="399"/>
      <c r="EK14" s="399"/>
      <c r="EL14" s="399"/>
      <c r="EM14" s="399"/>
      <c r="EN14" s="399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N14" s="390"/>
      <c r="FO14" s="390"/>
      <c r="FP14" s="390"/>
      <c r="FQ14" s="390"/>
      <c r="FR14" s="390"/>
      <c r="FS14" s="390"/>
      <c r="FT14" s="390"/>
      <c r="FU14" s="390"/>
      <c r="FV14" s="390"/>
      <c r="FW14" s="390"/>
      <c r="FX14" s="390"/>
      <c r="FY14" s="390"/>
      <c r="FZ14" s="390"/>
      <c r="GA14" s="390"/>
      <c r="GB14" s="53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S14" s="102"/>
    </row>
    <row r="15" spans="3:201" s="6" customFormat="1" ht="3.75" customHeight="1">
      <c r="C15" s="118"/>
      <c r="U15" s="1"/>
      <c r="V15" s="1"/>
      <c r="AM15" s="13"/>
      <c r="AX15" s="3"/>
      <c r="AY15" s="3"/>
      <c r="AZ15" s="15"/>
      <c r="BA15" s="13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Q15" s="3"/>
      <c r="BV15" s="202"/>
      <c r="BW15" s="202"/>
      <c r="BX15" s="202"/>
      <c r="BY15" s="202"/>
      <c r="BZ15" s="202"/>
      <c r="CA15" s="202"/>
      <c r="CB15" s="202"/>
      <c r="CC15" s="202"/>
      <c r="CD15" s="202"/>
      <c r="CE15" s="205"/>
      <c r="CF15" s="202"/>
      <c r="CG15" s="202"/>
      <c r="CH15" s="202"/>
      <c r="CJ15" s="9"/>
      <c r="CK15" s="9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Z15" s="102"/>
      <c r="DC15" s="118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53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S15" s="102"/>
    </row>
    <row r="16" spans="3:201" s="6" customFormat="1" ht="15" customHeight="1">
      <c r="C16" s="118"/>
      <c r="D16" s="12" t="s">
        <v>286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4"/>
      <c r="AC16" s="340"/>
      <c r="AD16" s="341"/>
      <c r="AE16" s="341"/>
      <c r="AF16" s="342"/>
      <c r="AH16" s="484" t="s">
        <v>96</v>
      </c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"/>
      <c r="AX16" s="340"/>
      <c r="AY16" s="341"/>
      <c r="AZ16" s="341"/>
      <c r="BA16" s="342"/>
      <c r="BB16" s="21"/>
      <c r="BC16" s="486" t="s">
        <v>97</v>
      </c>
      <c r="BD16" s="420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35"/>
      <c r="BQ16" s="340"/>
      <c r="BR16" s="341"/>
      <c r="BS16" s="341"/>
      <c r="BT16" s="342"/>
      <c r="BU16" s="4"/>
      <c r="BV16" s="486" t="s">
        <v>98</v>
      </c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90"/>
      <c r="CI16" s="340"/>
      <c r="CJ16" s="341"/>
      <c r="CK16" s="341"/>
      <c r="CL16" s="342"/>
      <c r="CM16" s="4"/>
      <c r="CN16" s="488" t="s">
        <v>216</v>
      </c>
      <c r="CO16" s="489"/>
      <c r="CP16" s="489"/>
      <c r="CQ16" s="489"/>
      <c r="CR16" s="489"/>
      <c r="CS16" s="489"/>
      <c r="CT16" s="489"/>
      <c r="CU16" s="489"/>
      <c r="CV16" s="489"/>
      <c r="CW16" s="489"/>
      <c r="CX16" s="489"/>
      <c r="CZ16" s="102"/>
      <c r="DC16" s="128"/>
      <c r="DD16" s="12" t="s">
        <v>15</v>
      </c>
      <c r="DE16" s="4"/>
      <c r="DF16" s="35"/>
      <c r="DG16" s="35"/>
      <c r="DH16" s="35"/>
      <c r="DI16" s="35"/>
      <c r="DJ16" s="35"/>
      <c r="EO16" s="340"/>
      <c r="EP16" s="341"/>
      <c r="EQ16" s="341"/>
      <c r="ER16" s="342"/>
      <c r="ES16" s="4"/>
      <c r="ET16" s="403" t="s">
        <v>224</v>
      </c>
      <c r="EU16" s="420"/>
      <c r="EV16" s="420"/>
      <c r="EW16" s="420"/>
      <c r="EX16" s="420"/>
      <c r="EY16" s="420"/>
      <c r="EZ16" s="420"/>
      <c r="FA16" s="420"/>
      <c r="FB16" s="420"/>
      <c r="FC16" s="420"/>
      <c r="FD16" s="420"/>
      <c r="FI16" s="340"/>
      <c r="FJ16" s="341"/>
      <c r="FK16" s="341"/>
      <c r="FL16" s="342"/>
      <c r="FM16" s="4"/>
      <c r="FN16" s="487" t="s">
        <v>296</v>
      </c>
      <c r="FO16" s="390"/>
      <c r="FP16" s="390"/>
      <c r="FQ16" s="390"/>
      <c r="FR16" s="390"/>
      <c r="FS16" s="390"/>
      <c r="FT16" s="390"/>
      <c r="FU16" s="390"/>
      <c r="FV16" s="390"/>
      <c r="FW16" s="390"/>
      <c r="FX16" s="390"/>
      <c r="FY16" s="390"/>
      <c r="FZ16" s="390"/>
      <c r="GA16" s="390"/>
      <c r="GB16" s="53"/>
      <c r="GC16" s="340"/>
      <c r="GD16" s="341"/>
      <c r="GE16" s="341"/>
      <c r="GF16" s="342"/>
      <c r="GG16" s="4"/>
      <c r="GH16" s="403" t="s">
        <v>240</v>
      </c>
      <c r="GI16" s="420"/>
      <c r="GJ16" s="420"/>
      <c r="GK16" s="420"/>
      <c r="GL16" s="420"/>
      <c r="GM16" s="420"/>
      <c r="GN16" s="420"/>
      <c r="GO16" s="420"/>
      <c r="GP16" s="420"/>
      <c r="GQ16" s="420"/>
      <c r="GS16" s="102"/>
    </row>
    <row r="17" spans="1:201" s="6" customFormat="1" ht="3.75" customHeight="1">
      <c r="A17" s="3"/>
      <c r="B17" s="3"/>
      <c r="C17" s="145"/>
      <c r="D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BB17" s="3"/>
      <c r="BC17" s="202"/>
      <c r="BD17" s="203"/>
      <c r="BE17" s="203"/>
      <c r="BF17" s="202"/>
      <c r="BG17" s="203"/>
      <c r="BH17" s="203"/>
      <c r="BI17" s="203"/>
      <c r="BJ17" s="203"/>
      <c r="BK17" s="203"/>
      <c r="BL17" s="203"/>
      <c r="BM17" s="203"/>
      <c r="BN17" s="203"/>
      <c r="BO17" s="202"/>
      <c r="BP17" s="1"/>
      <c r="BQ17" s="3"/>
      <c r="BR17" s="3"/>
      <c r="BS17" s="3"/>
      <c r="BT17" s="3"/>
      <c r="BU17" s="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3"/>
      <c r="CJ17" s="3"/>
      <c r="CK17" s="3"/>
      <c r="CL17" s="3"/>
      <c r="CM17" s="3"/>
      <c r="CN17" s="205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1"/>
      <c r="CZ17" s="224"/>
      <c r="DA17" s="1"/>
      <c r="DB17" s="1"/>
      <c r="DC17" s="120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L17" s="1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N17" s="390"/>
      <c r="FO17" s="390"/>
      <c r="FP17" s="390"/>
      <c r="FQ17" s="390"/>
      <c r="FR17" s="390"/>
      <c r="FS17" s="390"/>
      <c r="FT17" s="390"/>
      <c r="FU17" s="390"/>
      <c r="FV17" s="390"/>
      <c r="FW17" s="390"/>
      <c r="FX17" s="390"/>
      <c r="FY17" s="390"/>
      <c r="FZ17" s="390"/>
      <c r="GA17" s="390"/>
      <c r="GB17" s="53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S17" s="102"/>
    </row>
    <row r="18" spans="1:201" s="6" customFormat="1" ht="6" customHeight="1">
      <c r="A18" s="3"/>
      <c r="B18" s="3"/>
      <c r="C18" s="145"/>
      <c r="D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H18" s="226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50"/>
      <c r="AV18" s="50"/>
      <c r="BB18" s="3"/>
      <c r="BC18" s="202"/>
      <c r="BD18" s="203"/>
      <c r="BE18" s="203"/>
      <c r="BF18" s="202"/>
      <c r="BG18" s="203"/>
      <c r="BH18" s="203"/>
      <c r="BI18" s="203"/>
      <c r="BJ18" s="203"/>
      <c r="BK18" s="203"/>
      <c r="BL18" s="203"/>
      <c r="BM18" s="203"/>
      <c r="BN18" s="203"/>
      <c r="BO18" s="202"/>
      <c r="BP18" s="1"/>
      <c r="BQ18" s="3"/>
      <c r="BR18" s="3"/>
      <c r="BS18" s="3"/>
      <c r="BT18" s="3"/>
      <c r="BU18" s="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3"/>
      <c r="CJ18" s="3"/>
      <c r="CK18" s="3"/>
      <c r="CL18" s="3"/>
      <c r="CM18" s="3"/>
      <c r="CN18" s="205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1"/>
      <c r="CZ18" s="224"/>
      <c r="DA18" s="1"/>
      <c r="DB18" s="1"/>
      <c r="DC18" s="120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L18" s="1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N18" s="228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53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S18" s="102"/>
    </row>
    <row r="19" spans="3:201" s="4" customFormat="1" ht="15" customHeight="1">
      <c r="C19" s="197"/>
      <c r="D19" s="12" t="s">
        <v>233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C19" s="340"/>
      <c r="AD19" s="341"/>
      <c r="AE19" s="341"/>
      <c r="AF19" s="342"/>
      <c r="AH19" s="484" t="s">
        <v>87</v>
      </c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X19" s="340"/>
      <c r="AY19" s="341"/>
      <c r="AZ19" s="341"/>
      <c r="BA19" s="342"/>
      <c r="BB19" s="40"/>
      <c r="BC19" s="486" t="s">
        <v>88</v>
      </c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35"/>
      <c r="BQ19" s="340"/>
      <c r="BR19" s="341"/>
      <c r="BS19" s="341"/>
      <c r="BT19" s="342"/>
      <c r="BV19" s="486" t="s">
        <v>89</v>
      </c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90"/>
      <c r="CI19" s="340"/>
      <c r="CJ19" s="341"/>
      <c r="CK19" s="341"/>
      <c r="CL19" s="342"/>
      <c r="CN19" s="488" t="s">
        <v>216</v>
      </c>
      <c r="CO19" s="489"/>
      <c r="CP19" s="489"/>
      <c r="CQ19" s="489"/>
      <c r="CR19" s="489"/>
      <c r="CS19" s="489"/>
      <c r="CT19" s="489"/>
      <c r="CU19" s="489"/>
      <c r="CV19" s="489"/>
      <c r="CW19" s="489"/>
      <c r="CX19" s="489"/>
      <c r="CY19" s="35"/>
      <c r="CZ19" s="201"/>
      <c r="DA19" s="35"/>
      <c r="DB19" s="35"/>
      <c r="DC19" s="209"/>
      <c r="DD19" s="12" t="s">
        <v>16</v>
      </c>
      <c r="EH19" s="34"/>
      <c r="EL19" s="20"/>
      <c r="EO19" s="340"/>
      <c r="EP19" s="341"/>
      <c r="EQ19" s="341"/>
      <c r="ER19" s="342"/>
      <c r="ET19" s="403" t="s">
        <v>224</v>
      </c>
      <c r="EU19" s="420"/>
      <c r="EV19" s="420"/>
      <c r="EW19" s="420"/>
      <c r="EX19" s="420"/>
      <c r="EY19" s="420"/>
      <c r="EZ19" s="420"/>
      <c r="FA19" s="420"/>
      <c r="FB19" s="420"/>
      <c r="FC19" s="420"/>
      <c r="FD19" s="420"/>
      <c r="FI19" s="340"/>
      <c r="FJ19" s="341"/>
      <c r="FK19" s="341"/>
      <c r="FL19" s="342"/>
      <c r="FN19" s="487" t="s">
        <v>296</v>
      </c>
      <c r="FO19" s="390"/>
      <c r="FP19" s="390"/>
      <c r="FQ19" s="390"/>
      <c r="FR19" s="390"/>
      <c r="FS19" s="390"/>
      <c r="FT19" s="390"/>
      <c r="FU19" s="390"/>
      <c r="FV19" s="390"/>
      <c r="FW19" s="390"/>
      <c r="FX19" s="390"/>
      <c r="FY19" s="390"/>
      <c r="FZ19" s="390"/>
      <c r="GA19" s="390"/>
      <c r="GB19" s="53"/>
      <c r="GC19" s="340"/>
      <c r="GD19" s="341"/>
      <c r="GE19" s="341"/>
      <c r="GF19" s="342"/>
      <c r="GH19" s="403" t="s">
        <v>240</v>
      </c>
      <c r="GI19" s="420"/>
      <c r="GJ19" s="420"/>
      <c r="GK19" s="420"/>
      <c r="GL19" s="420"/>
      <c r="GM19" s="420"/>
      <c r="GN19" s="420"/>
      <c r="GO19" s="420"/>
      <c r="GP19" s="420"/>
      <c r="GQ19" s="420"/>
      <c r="GS19" s="201"/>
    </row>
    <row r="20" spans="1:201" s="6" customFormat="1" ht="3.75" customHeight="1">
      <c r="A20" s="3"/>
      <c r="B20" s="3"/>
      <c r="C20" s="145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BB20" s="3"/>
      <c r="BC20" s="202"/>
      <c r="BD20" s="203"/>
      <c r="BE20" s="203"/>
      <c r="BF20" s="202"/>
      <c r="BG20" s="203"/>
      <c r="BH20" s="203"/>
      <c r="BI20" s="203"/>
      <c r="BJ20" s="203"/>
      <c r="BK20" s="203"/>
      <c r="BL20" s="203"/>
      <c r="BM20" s="203"/>
      <c r="BN20" s="203"/>
      <c r="BO20" s="202"/>
      <c r="BP20" s="1"/>
      <c r="BQ20" s="3"/>
      <c r="BR20" s="3"/>
      <c r="BS20" s="3"/>
      <c r="BT20" s="3"/>
      <c r="BU20" s="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3"/>
      <c r="CJ20" s="3"/>
      <c r="CK20" s="3"/>
      <c r="CL20" s="3"/>
      <c r="CM20" s="3"/>
      <c r="CN20" s="205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1"/>
      <c r="CZ20" s="224"/>
      <c r="DA20" s="1"/>
      <c r="DB20" s="1"/>
      <c r="DC20" s="120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L20" s="1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N20" s="390"/>
      <c r="FO20" s="390"/>
      <c r="FP20" s="390"/>
      <c r="FQ20" s="390"/>
      <c r="FR20" s="390"/>
      <c r="FS20" s="390"/>
      <c r="FT20" s="390"/>
      <c r="FU20" s="390"/>
      <c r="FV20" s="390"/>
      <c r="FW20" s="390"/>
      <c r="FX20" s="390"/>
      <c r="FY20" s="390"/>
      <c r="FZ20" s="390"/>
      <c r="GA20" s="390"/>
      <c r="GB20" s="53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S20" s="102"/>
    </row>
    <row r="21" spans="1:201" s="6" customFormat="1" ht="6" customHeight="1">
      <c r="A21" s="3"/>
      <c r="B21" s="3"/>
      <c r="C21" s="145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H21" s="226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50"/>
      <c r="AV21" s="50"/>
      <c r="BB21" s="3"/>
      <c r="BC21" s="202"/>
      <c r="BD21" s="203"/>
      <c r="BE21" s="203"/>
      <c r="BF21" s="202"/>
      <c r="BG21" s="203"/>
      <c r="BH21" s="203"/>
      <c r="BI21" s="203"/>
      <c r="BJ21" s="203"/>
      <c r="BK21" s="203"/>
      <c r="BL21" s="203"/>
      <c r="BM21" s="203"/>
      <c r="BN21" s="203"/>
      <c r="BO21" s="202"/>
      <c r="BP21" s="1"/>
      <c r="BQ21" s="3"/>
      <c r="BR21" s="3"/>
      <c r="BS21" s="3"/>
      <c r="BT21" s="3"/>
      <c r="BU21" s="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3"/>
      <c r="CJ21" s="3"/>
      <c r="CK21" s="3"/>
      <c r="CL21" s="3"/>
      <c r="CM21" s="3"/>
      <c r="CN21" s="205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1"/>
      <c r="CZ21" s="224"/>
      <c r="DA21" s="1"/>
      <c r="DB21" s="1"/>
      <c r="DC21" s="120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L21" s="1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N21" s="228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53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S21" s="102"/>
    </row>
    <row r="22" spans="3:201" s="4" customFormat="1" ht="15" customHeight="1">
      <c r="C22" s="197"/>
      <c r="D22" s="4" t="s">
        <v>232</v>
      </c>
      <c r="AC22" s="340"/>
      <c r="AD22" s="341"/>
      <c r="AE22" s="341"/>
      <c r="AF22" s="342"/>
      <c r="AH22" s="484" t="s">
        <v>87</v>
      </c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X22" s="340"/>
      <c r="AY22" s="341"/>
      <c r="AZ22" s="341"/>
      <c r="BA22" s="342"/>
      <c r="BC22" s="486" t="s">
        <v>88</v>
      </c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35"/>
      <c r="BQ22" s="340"/>
      <c r="BR22" s="341"/>
      <c r="BS22" s="341"/>
      <c r="BT22" s="342"/>
      <c r="BV22" s="486" t="s">
        <v>89</v>
      </c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90"/>
      <c r="CI22" s="340"/>
      <c r="CJ22" s="341"/>
      <c r="CK22" s="341"/>
      <c r="CL22" s="342"/>
      <c r="CN22" s="488" t="s">
        <v>216</v>
      </c>
      <c r="CO22" s="489"/>
      <c r="CP22" s="489"/>
      <c r="CQ22" s="489"/>
      <c r="CR22" s="489"/>
      <c r="CS22" s="489"/>
      <c r="CT22" s="489"/>
      <c r="CU22" s="489"/>
      <c r="CV22" s="489"/>
      <c r="CW22" s="489"/>
      <c r="CX22" s="489"/>
      <c r="CY22" s="35"/>
      <c r="CZ22" s="201"/>
      <c r="DA22" s="35"/>
      <c r="DB22" s="35"/>
      <c r="DC22" s="127"/>
      <c r="DD22" s="12" t="s">
        <v>17</v>
      </c>
      <c r="EH22" s="34"/>
      <c r="EL22" s="12"/>
      <c r="EO22" s="340"/>
      <c r="EP22" s="341"/>
      <c r="EQ22" s="341"/>
      <c r="ER22" s="342"/>
      <c r="ET22" s="403" t="s">
        <v>224</v>
      </c>
      <c r="EU22" s="420"/>
      <c r="EV22" s="420"/>
      <c r="EW22" s="420"/>
      <c r="EX22" s="420"/>
      <c r="EY22" s="420"/>
      <c r="EZ22" s="420"/>
      <c r="FA22" s="420"/>
      <c r="FB22" s="420"/>
      <c r="FC22" s="420"/>
      <c r="FD22" s="420"/>
      <c r="FI22" s="340"/>
      <c r="FJ22" s="341"/>
      <c r="FK22" s="341"/>
      <c r="FL22" s="342"/>
      <c r="FN22" s="487" t="s">
        <v>296</v>
      </c>
      <c r="FO22" s="390"/>
      <c r="FP22" s="390"/>
      <c r="FQ22" s="390"/>
      <c r="FR22" s="390"/>
      <c r="FS22" s="390"/>
      <c r="FT22" s="390"/>
      <c r="FU22" s="390"/>
      <c r="FV22" s="390"/>
      <c r="FW22" s="390"/>
      <c r="FX22" s="390"/>
      <c r="FY22" s="390"/>
      <c r="FZ22" s="390"/>
      <c r="GA22" s="390"/>
      <c r="GB22" s="53"/>
      <c r="GC22" s="340"/>
      <c r="GD22" s="341"/>
      <c r="GE22" s="341"/>
      <c r="GF22" s="342"/>
      <c r="GH22" s="403" t="s">
        <v>240</v>
      </c>
      <c r="GI22" s="420"/>
      <c r="GJ22" s="420"/>
      <c r="GK22" s="420"/>
      <c r="GL22" s="420"/>
      <c r="GM22" s="420"/>
      <c r="GN22" s="420"/>
      <c r="GO22" s="420"/>
      <c r="GP22" s="420"/>
      <c r="GQ22" s="420"/>
      <c r="GS22" s="201"/>
    </row>
    <row r="23" spans="1:201" s="6" customFormat="1" ht="3.75" customHeight="1">
      <c r="A23" s="3"/>
      <c r="B23" s="3"/>
      <c r="C23" s="145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BB23" s="3"/>
      <c r="BC23" s="202"/>
      <c r="BD23" s="203"/>
      <c r="BE23" s="203"/>
      <c r="BF23" s="202"/>
      <c r="BG23" s="203"/>
      <c r="BH23" s="203"/>
      <c r="BI23" s="203"/>
      <c r="BJ23" s="203"/>
      <c r="BK23" s="203"/>
      <c r="BL23" s="203"/>
      <c r="BM23" s="203"/>
      <c r="BN23" s="203"/>
      <c r="BO23" s="202"/>
      <c r="BP23" s="1"/>
      <c r="BQ23" s="3"/>
      <c r="BR23" s="3"/>
      <c r="BS23" s="3"/>
      <c r="BT23" s="3"/>
      <c r="BU23" s="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3"/>
      <c r="CJ23" s="3"/>
      <c r="CK23" s="3"/>
      <c r="CL23" s="3"/>
      <c r="CM23" s="3"/>
      <c r="CN23" s="205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1"/>
      <c r="CZ23" s="224"/>
      <c r="DA23" s="1"/>
      <c r="DB23" s="1"/>
      <c r="DC23" s="120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L23" s="1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N23" s="390"/>
      <c r="FO23" s="390"/>
      <c r="FP23" s="390"/>
      <c r="FQ23" s="390"/>
      <c r="FR23" s="390"/>
      <c r="FS23" s="390"/>
      <c r="FT23" s="390"/>
      <c r="FU23" s="390"/>
      <c r="FV23" s="390"/>
      <c r="FW23" s="390"/>
      <c r="FX23" s="390"/>
      <c r="FY23" s="390"/>
      <c r="FZ23" s="390"/>
      <c r="GA23" s="390"/>
      <c r="GB23" s="53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S23" s="102"/>
    </row>
    <row r="24" spans="1:201" s="6" customFormat="1" ht="6" customHeight="1">
      <c r="A24" s="3"/>
      <c r="B24" s="3"/>
      <c r="C24" s="145"/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H24" s="226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50"/>
      <c r="AV24" s="50"/>
      <c r="BB24" s="3"/>
      <c r="BC24" s="202"/>
      <c r="BD24" s="203"/>
      <c r="BE24" s="203"/>
      <c r="BF24" s="202"/>
      <c r="BG24" s="203"/>
      <c r="BH24" s="203"/>
      <c r="BI24" s="203"/>
      <c r="BJ24" s="203"/>
      <c r="BK24" s="203"/>
      <c r="BL24" s="203"/>
      <c r="BM24" s="203"/>
      <c r="BN24" s="203"/>
      <c r="BO24" s="202"/>
      <c r="BP24" s="1"/>
      <c r="BQ24" s="3"/>
      <c r="BR24" s="3"/>
      <c r="BS24" s="3"/>
      <c r="BT24" s="3"/>
      <c r="BU24" s="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3"/>
      <c r="CJ24" s="3"/>
      <c r="CK24" s="3"/>
      <c r="CL24" s="3"/>
      <c r="CM24" s="3"/>
      <c r="CN24" s="205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1"/>
      <c r="CZ24" s="224"/>
      <c r="DA24" s="1"/>
      <c r="DB24" s="1"/>
      <c r="DC24" s="120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L24" s="1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N24" s="228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53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S24" s="102"/>
    </row>
    <row r="25" spans="3:201" s="4" customFormat="1" ht="15" customHeight="1">
      <c r="C25" s="197"/>
      <c r="D25" s="4" t="s">
        <v>287</v>
      </c>
      <c r="AC25" s="340"/>
      <c r="AD25" s="341"/>
      <c r="AE25" s="341"/>
      <c r="AF25" s="342"/>
      <c r="AH25" s="484" t="s">
        <v>99</v>
      </c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BP25" s="230"/>
      <c r="BQ25" s="340"/>
      <c r="BR25" s="341"/>
      <c r="BS25" s="341"/>
      <c r="BT25" s="342"/>
      <c r="BV25" s="486" t="s">
        <v>100</v>
      </c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90"/>
      <c r="CI25" s="340"/>
      <c r="CJ25" s="341"/>
      <c r="CK25" s="341"/>
      <c r="CL25" s="342"/>
      <c r="CN25" s="488" t="s">
        <v>216</v>
      </c>
      <c r="CO25" s="489"/>
      <c r="CP25" s="489"/>
      <c r="CQ25" s="489"/>
      <c r="CR25" s="489"/>
      <c r="CS25" s="489"/>
      <c r="CT25" s="489"/>
      <c r="CU25" s="489"/>
      <c r="CV25" s="489"/>
      <c r="CW25" s="489"/>
      <c r="CX25" s="489"/>
      <c r="CY25" s="35"/>
      <c r="CZ25" s="201"/>
      <c r="DA25" s="35"/>
      <c r="DB25" s="35"/>
      <c r="DC25" s="200"/>
      <c r="DD25" s="12" t="s">
        <v>18</v>
      </c>
      <c r="DF25" s="20"/>
      <c r="DG25" s="20"/>
      <c r="DH25" s="20"/>
      <c r="DI25" s="20"/>
      <c r="DJ25" s="20"/>
      <c r="DK25" s="20"/>
      <c r="DL25" s="20"/>
      <c r="EH25" s="34"/>
      <c r="EL25" s="20"/>
      <c r="EO25" s="340"/>
      <c r="EP25" s="341"/>
      <c r="EQ25" s="341"/>
      <c r="ER25" s="342"/>
      <c r="ET25" s="403" t="s">
        <v>224</v>
      </c>
      <c r="EU25" s="420"/>
      <c r="EV25" s="420"/>
      <c r="EW25" s="420"/>
      <c r="EX25" s="420"/>
      <c r="EY25" s="420"/>
      <c r="EZ25" s="420"/>
      <c r="FA25" s="420"/>
      <c r="FB25" s="420"/>
      <c r="FC25" s="420"/>
      <c r="FD25" s="420"/>
      <c r="FI25" s="340"/>
      <c r="FJ25" s="341"/>
      <c r="FK25" s="341"/>
      <c r="FL25" s="342"/>
      <c r="FN25" s="487" t="s">
        <v>296</v>
      </c>
      <c r="FO25" s="390"/>
      <c r="FP25" s="390"/>
      <c r="FQ25" s="390"/>
      <c r="FR25" s="390"/>
      <c r="FS25" s="390"/>
      <c r="FT25" s="390"/>
      <c r="FU25" s="390"/>
      <c r="FV25" s="390"/>
      <c r="FW25" s="390"/>
      <c r="FX25" s="390"/>
      <c r="FY25" s="390"/>
      <c r="FZ25" s="390"/>
      <c r="GA25" s="390"/>
      <c r="GB25" s="53"/>
      <c r="GC25" s="340"/>
      <c r="GD25" s="341"/>
      <c r="GE25" s="341"/>
      <c r="GF25" s="342"/>
      <c r="GH25" s="403" t="s">
        <v>240</v>
      </c>
      <c r="GI25" s="420"/>
      <c r="GJ25" s="420"/>
      <c r="GK25" s="420"/>
      <c r="GL25" s="420"/>
      <c r="GM25" s="420"/>
      <c r="GN25" s="420"/>
      <c r="GO25" s="420"/>
      <c r="GP25" s="420"/>
      <c r="GQ25" s="420"/>
      <c r="GS25" s="201"/>
    </row>
    <row r="26" spans="1:201" s="6" customFormat="1" ht="3.75" customHeight="1">
      <c r="A26" s="3"/>
      <c r="B26" s="3"/>
      <c r="C26" s="145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G26" s="3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BP26" s="1"/>
      <c r="BQ26" s="3"/>
      <c r="BR26" s="3"/>
      <c r="BS26" s="3"/>
      <c r="BT26" s="3"/>
      <c r="BU26" s="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3"/>
      <c r="CJ26" s="3"/>
      <c r="CK26" s="3"/>
      <c r="CL26" s="3"/>
      <c r="CM26" s="3"/>
      <c r="CN26" s="205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1"/>
      <c r="CZ26" s="224"/>
      <c r="DA26" s="1"/>
      <c r="DB26" s="1"/>
      <c r="DC26" s="120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L26" s="1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N26" s="390"/>
      <c r="FO26" s="390"/>
      <c r="FP26" s="390"/>
      <c r="FQ26" s="390"/>
      <c r="FR26" s="390"/>
      <c r="FS26" s="390"/>
      <c r="FT26" s="390"/>
      <c r="FU26" s="390"/>
      <c r="FV26" s="390"/>
      <c r="FW26" s="390"/>
      <c r="FX26" s="390"/>
      <c r="FY26" s="390"/>
      <c r="FZ26" s="390"/>
      <c r="GA26" s="390"/>
      <c r="GB26" s="53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S26" s="102"/>
    </row>
    <row r="27" spans="1:201" s="6" customFormat="1" ht="6" customHeight="1">
      <c r="A27" s="3"/>
      <c r="B27" s="3"/>
      <c r="C27" s="145"/>
      <c r="D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G27" s="3"/>
      <c r="AH27" s="202"/>
      <c r="AI27" s="203"/>
      <c r="AJ27" s="203"/>
      <c r="AK27" s="202"/>
      <c r="AL27" s="203"/>
      <c r="AM27" s="203"/>
      <c r="AN27" s="203"/>
      <c r="AO27" s="203"/>
      <c r="AP27" s="203"/>
      <c r="AQ27" s="203"/>
      <c r="AR27" s="203"/>
      <c r="AS27" s="203"/>
      <c r="AT27" s="202"/>
      <c r="AU27" s="50"/>
      <c r="AV27" s="50"/>
      <c r="BP27" s="1"/>
      <c r="BQ27" s="3"/>
      <c r="BR27" s="3"/>
      <c r="BS27" s="3"/>
      <c r="BT27" s="3"/>
      <c r="BU27" s="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3"/>
      <c r="CJ27" s="3"/>
      <c r="CK27" s="3"/>
      <c r="CL27" s="3"/>
      <c r="CM27" s="3"/>
      <c r="CN27" s="205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1"/>
      <c r="CZ27" s="224"/>
      <c r="DA27" s="1"/>
      <c r="DB27" s="1"/>
      <c r="DC27" s="120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L27" s="1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N27" s="228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53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S27" s="102"/>
    </row>
    <row r="28" spans="3:201" s="4" customFormat="1" ht="15" customHeight="1">
      <c r="C28" s="197"/>
      <c r="D28" s="12" t="s">
        <v>288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340"/>
      <c r="AD28" s="341"/>
      <c r="AE28" s="341"/>
      <c r="AF28" s="342"/>
      <c r="AG28" s="12"/>
      <c r="AH28" s="484" t="s">
        <v>87</v>
      </c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BP28" s="230"/>
      <c r="BQ28" s="340"/>
      <c r="BR28" s="341"/>
      <c r="BS28" s="341"/>
      <c r="BT28" s="342"/>
      <c r="BV28" s="486" t="s">
        <v>89</v>
      </c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90"/>
      <c r="CI28" s="340"/>
      <c r="CJ28" s="341"/>
      <c r="CK28" s="341"/>
      <c r="CL28" s="342"/>
      <c r="CN28" s="488" t="s">
        <v>216</v>
      </c>
      <c r="CO28" s="489"/>
      <c r="CP28" s="489"/>
      <c r="CQ28" s="489"/>
      <c r="CR28" s="489"/>
      <c r="CS28" s="489"/>
      <c r="CT28" s="489"/>
      <c r="CU28" s="489"/>
      <c r="CV28" s="489"/>
      <c r="CW28" s="489"/>
      <c r="CX28" s="489"/>
      <c r="CY28" s="35"/>
      <c r="CZ28" s="201"/>
      <c r="DA28" s="35"/>
      <c r="DB28" s="35"/>
      <c r="DC28" s="200"/>
      <c r="DD28" s="494" t="s">
        <v>19</v>
      </c>
      <c r="DE28" s="399"/>
      <c r="DF28" s="399"/>
      <c r="DG28" s="399"/>
      <c r="DH28" s="399"/>
      <c r="DI28" s="399"/>
      <c r="DJ28" s="399"/>
      <c r="DK28" s="399"/>
      <c r="DL28" s="399"/>
      <c r="DM28" s="399"/>
      <c r="DN28" s="399"/>
      <c r="DO28" s="399"/>
      <c r="DP28" s="399"/>
      <c r="DQ28" s="399"/>
      <c r="DR28" s="399"/>
      <c r="DS28" s="399"/>
      <c r="DT28" s="399"/>
      <c r="DU28" s="399"/>
      <c r="DV28" s="399"/>
      <c r="DW28" s="399"/>
      <c r="DX28" s="399"/>
      <c r="DY28" s="399"/>
      <c r="DZ28" s="399"/>
      <c r="EA28" s="399"/>
      <c r="EB28" s="399"/>
      <c r="EC28" s="399"/>
      <c r="ED28" s="399"/>
      <c r="EE28" s="399"/>
      <c r="EF28" s="399"/>
      <c r="EG28" s="399"/>
      <c r="EH28" s="399"/>
      <c r="EI28" s="399"/>
      <c r="EJ28" s="399"/>
      <c r="EK28" s="399"/>
      <c r="EL28" s="399"/>
      <c r="EM28" s="399"/>
      <c r="EO28" s="340"/>
      <c r="EP28" s="341"/>
      <c r="EQ28" s="341"/>
      <c r="ER28" s="342"/>
      <c r="ET28" s="403" t="s">
        <v>224</v>
      </c>
      <c r="EU28" s="420"/>
      <c r="EV28" s="420"/>
      <c r="EW28" s="420"/>
      <c r="EX28" s="420"/>
      <c r="EY28" s="420"/>
      <c r="EZ28" s="420"/>
      <c r="FA28" s="420"/>
      <c r="FB28" s="420"/>
      <c r="FC28" s="420"/>
      <c r="FD28" s="420"/>
      <c r="FI28" s="340"/>
      <c r="FJ28" s="341"/>
      <c r="FK28" s="341"/>
      <c r="FL28" s="342"/>
      <c r="FN28" s="487" t="s">
        <v>296</v>
      </c>
      <c r="FO28" s="390"/>
      <c r="FP28" s="390"/>
      <c r="FQ28" s="390"/>
      <c r="FR28" s="390"/>
      <c r="FS28" s="390"/>
      <c r="FT28" s="390"/>
      <c r="FU28" s="390"/>
      <c r="FV28" s="390"/>
      <c r="FW28" s="390"/>
      <c r="FX28" s="390"/>
      <c r="FY28" s="390"/>
      <c r="FZ28" s="390"/>
      <c r="GA28" s="390"/>
      <c r="GB28" s="53"/>
      <c r="GC28" s="340"/>
      <c r="GD28" s="341"/>
      <c r="GE28" s="341"/>
      <c r="GF28" s="342"/>
      <c r="GH28" s="403" t="s">
        <v>240</v>
      </c>
      <c r="GI28" s="420"/>
      <c r="GJ28" s="420"/>
      <c r="GK28" s="420"/>
      <c r="GL28" s="420"/>
      <c r="GM28" s="420"/>
      <c r="GN28" s="420"/>
      <c r="GO28" s="420"/>
      <c r="GP28" s="420"/>
      <c r="GQ28" s="420"/>
      <c r="GS28" s="201"/>
    </row>
    <row r="29" spans="1:201" s="6" customFormat="1" ht="3.75" customHeight="1">
      <c r="A29" s="3"/>
      <c r="B29" s="3"/>
      <c r="C29" s="145"/>
      <c r="D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G29" s="3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BP29" s="1"/>
      <c r="BQ29" s="3"/>
      <c r="BR29" s="3"/>
      <c r="BS29" s="3"/>
      <c r="BT29" s="3"/>
      <c r="BU29" s="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3"/>
      <c r="CJ29" s="3"/>
      <c r="CK29" s="3"/>
      <c r="CL29" s="3"/>
      <c r="CM29" s="3"/>
      <c r="CN29" s="205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1"/>
      <c r="CZ29" s="224"/>
      <c r="DA29" s="1"/>
      <c r="DB29" s="1"/>
      <c r="DC29" s="120"/>
      <c r="DD29" s="399"/>
      <c r="DE29" s="399"/>
      <c r="DF29" s="399"/>
      <c r="DG29" s="399"/>
      <c r="DH29" s="399"/>
      <c r="DI29" s="399"/>
      <c r="DJ29" s="399"/>
      <c r="DK29" s="399"/>
      <c r="DL29" s="399"/>
      <c r="DM29" s="399"/>
      <c r="DN29" s="399"/>
      <c r="DO29" s="399"/>
      <c r="DP29" s="399"/>
      <c r="DQ29" s="399"/>
      <c r="DR29" s="399"/>
      <c r="DS29" s="399"/>
      <c r="DT29" s="399"/>
      <c r="DU29" s="399"/>
      <c r="DV29" s="399"/>
      <c r="DW29" s="399"/>
      <c r="DX29" s="399"/>
      <c r="DY29" s="399"/>
      <c r="DZ29" s="399"/>
      <c r="EA29" s="399"/>
      <c r="EB29" s="399"/>
      <c r="EC29" s="399"/>
      <c r="ED29" s="399"/>
      <c r="EE29" s="399"/>
      <c r="EF29" s="399"/>
      <c r="EG29" s="399"/>
      <c r="EH29" s="399"/>
      <c r="EI29" s="399"/>
      <c r="EJ29" s="399"/>
      <c r="EK29" s="399"/>
      <c r="EL29" s="399"/>
      <c r="EM29" s="399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N29" s="390"/>
      <c r="FO29" s="390"/>
      <c r="FP29" s="390"/>
      <c r="FQ29" s="390"/>
      <c r="FR29" s="390"/>
      <c r="FS29" s="390"/>
      <c r="FT29" s="390"/>
      <c r="FU29" s="390"/>
      <c r="FV29" s="390"/>
      <c r="FW29" s="390"/>
      <c r="FX29" s="390"/>
      <c r="FY29" s="390"/>
      <c r="FZ29" s="390"/>
      <c r="GA29" s="390"/>
      <c r="GB29" s="53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S29" s="102"/>
    </row>
    <row r="30" spans="1:201" s="6" customFormat="1" ht="6" customHeight="1">
      <c r="A30" s="3"/>
      <c r="B30" s="3"/>
      <c r="C30" s="145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G30" s="3"/>
      <c r="AH30" s="202"/>
      <c r="AI30" s="205"/>
      <c r="AJ30" s="205"/>
      <c r="AK30" s="202"/>
      <c r="AL30" s="205"/>
      <c r="AM30" s="205"/>
      <c r="AN30" s="205"/>
      <c r="AO30" s="205"/>
      <c r="AP30" s="205"/>
      <c r="AQ30" s="205"/>
      <c r="AR30" s="205"/>
      <c r="AS30" s="205"/>
      <c r="AT30" s="202"/>
      <c r="AU30" s="50"/>
      <c r="AV30" s="50"/>
      <c r="BP30" s="1"/>
      <c r="BQ30" s="3"/>
      <c r="BR30" s="3"/>
      <c r="BS30" s="3"/>
      <c r="BT30" s="3"/>
      <c r="BU30" s="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3"/>
      <c r="CJ30" s="3"/>
      <c r="CK30" s="3"/>
      <c r="CL30" s="3"/>
      <c r="CM30" s="3"/>
      <c r="CN30" s="205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1"/>
      <c r="CZ30" s="224"/>
      <c r="DA30" s="1"/>
      <c r="DB30" s="1"/>
      <c r="DC30" s="120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L30" s="1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N30" s="228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53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S30" s="102"/>
    </row>
    <row r="31" spans="3:210" s="4" customFormat="1" ht="15" customHeight="1">
      <c r="C31" s="197"/>
      <c r="D31" s="12" t="s">
        <v>289</v>
      </c>
      <c r="AC31" s="340"/>
      <c r="AD31" s="341"/>
      <c r="AE31" s="341"/>
      <c r="AF31" s="342"/>
      <c r="AH31" s="484" t="s">
        <v>87</v>
      </c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BP31" s="230"/>
      <c r="BQ31" s="340"/>
      <c r="BR31" s="341"/>
      <c r="BS31" s="341"/>
      <c r="BT31" s="342"/>
      <c r="BV31" s="486" t="s">
        <v>89</v>
      </c>
      <c r="BW31" s="486"/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90"/>
      <c r="CI31" s="340"/>
      <c r="CJ31" s="341"/>
      <c r="CK31" s="341"/>
      <c r="CL31" s="342"/>
      <c r="CN31" s="488" t="s">
        <v>216</v>
      </c>
      <c r="CO31" s="489"/>
      <c r="CP31" s="489"/>
      <c r="CQ31" s="489"/>
      <c r="CR31" s="489"/>
      <c r="CS31" s="489"/>
      <c r="CT31" s="489"/>
      <c r="CU31" s="489"/>
      <c r="CV31" s="489"/>
      <c r="CW31" s="489"/>
      <c r="CX31" s="489"/>
      <c r="CY31" s="35"/>
      <c r="CZ31" s="201"/>
      <c r="DA31" s="35"/>
      <c r="DB31" s="35"/>
      <c r="DC31" s="200"/>
      <c r="DD31" s="494" t="s">
        <v>20</v>
      </c>
      <c r="DE31" s="399"/>
      <c r="DF31" s="399"/>
      <c r="DG31" s="399"/>
      <c r="DH31" s="399"/>
      <c r="DI31" s="399"/>
      <c r="DJ31" s="399"/>
      <c r="DK31" s="399"/>
      <c r="DL31" s="399"/>
      <c r="DM31" s="399"/>
      <c r="DN31" s="399"/>
      <c r="DO31" s="399"/>
      <c r="DP31" s="399"/>
      <c r="DQ31" s="399"/>
      <c r="DR31" s="399"/>
      <c r="DS31" s="399"/>
      <c r="DT31" s="399"/>
      <c r="DU31" s="399"/>
      <c r="DV31" s="399"/>
      <c r="DW31" s="399"/>
      <c r="DX31" s="399"/>
      <c r="DY31" s="399"/>
      <c r="DZ31" s="399"/>
      <c r="EA31" s="399"/>
      <c r="EB31" s="399"/>
      <c r="EC31" s="399"/>
      <c r="ED31" s="399"/>
      <c r="EE31" s="399"/>
      <c r="EF31" s="399"/>
      <c r="EG31" s="399"/>
      <c r="EH31" s="399"/>
      <c r="EI31" s="399"/>
      <c r="EJ31" s="399"/>
      <c r="EK31" s="399"/>
      <c r="EL31" s="399"/>
      <c r="EM31" s="399"/>
      <c r="EN31" s="36"/>
      <c r="EO31" s="340"/>
      <c r="EP31" s="341"/>
      <c r="EQ31" s="341"/>
      <c r="ER31" s="342"/>
      <c r="ET31" s="403" t="s">
        <v>224</v>
      </c>
      <c r="EU31" s="420"/>
      <c r="EV31" s="420"/>
      <c r="EW31" s="420"/>
      <c r="EX31" s="420"/>
      <c r="EY31" s="420"/>
      <c r="EZ31" s="420"/>
      <c r="FA31" s="420"/>
      <c r="FB31" s="420"/>
      <c r="FC31" s="420"/>
      <c r="FD31" s="420"/>
      <c r="FI31" s="340"/>
      <c r="FJ31" s="341"/>
      <c r="FK31" s="341"/>
      <c r="FL31" s="342"/>
      <c r="FN31" s="487" t="s">
        <v>296</v>
      </c>
      <c r="FO31" s="390"/>
      <c r="FP31" s="390"/>
      <c r="FQ31" s="390"/>
      <c r="FR31" s="390"/>
      <c r="FS31" s="390"/>
      <c r="FT31" s="390"/>
      <c r="FU31" s="390"/>
      <c r="FV31" s="390"/>
      <c r="FW31" s="390"/>
      <c r="FX31" s="390"/>
      <c r="FY31" s="390"/>
      <c r="FZ31" s="390"/>
      <c r="GA31" s="390"/>
      <c r="GB31" s="53"/>
      <c r="GC31" s="340"/>
      <c r="GD31" s="341"/>
      <c r="GE31" s="341"/>
      <c r="GF31" s="342"/>
      <c r="GH31" s="403" t="s">
        <v>240</v>
      </c>
      <c r="GI31" s="420"/>
      <c r="GJ31" s="420"/>
      <c r="GK31" s="420"/>
      <c r="GL31" s="420"/>
      <c r="GM31" s="420"/>
      <c r="GN31" s="420"/>
      <c r="GO31" s="420"/>
      <c r="GP31" s="420"/>
      <c r="GQ31" s="420"/>
      <c r="GS31" s="201"/>
      <c r="GX31" s="6"/>
      <c r="GY31" s="6"/>
      <c r="GZ31" s="6"/>
      <c r="HA31" s="6"/>
      <c r="HB31" s="6"/>
    </row>
    <row r="32" spans="1:201" s="6" customFormat="1" ht="3.75" customHeight="1">
      <c r="A32" s="3"/>
      <c r="B32" s="3"/>
      <c r="C32" s="145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G32" s="3"/>
      <c r="AH32" s="485"/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BP32" s="1"/>
      <c r="BQ32" s="3"/>
      <c r="BR32" s="3"/>
      <c r="BS32" s="3"/>
      <c r="BT32" s="3"/>
      <c r="BU32" s="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3"/>
      <c r="CJ32" s="3"/>
      <c r="CK32" s="3"/>
      <c r="CL32" s="3"/>
      <c r="CM32" s="3"/>
      <c r="CN32" s="205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1"/>
      <c r="CZ32" s="224"/>
      <c r="DA32" s="1"/>
      <c r="DB32" s="1"/>
      <c r="DC32" s="120"/>
      <c r="DD32" s="399"/>
      <c r="DE32" s="399"/>
      <c r="DF32" s="399"/>
      <c r="DG32" s="399"/>
      <c r="DH32" s="399"/>
      <c r="DI32" s="399"/>
      <c r="DJ32" s="399"/>
      <c r="DK32" s="399"/>
      <c r="DL32" s="399"/>
      <c r="DM32" s="399"/>
      <c r="DN32" s="399"/>
      <c r="DO32" s="399"/>
      <c r="DP32" s="399"/>
      <c r="DQ32" s="399"/>
      <c r="DR32" s="399"/>
      <c r="DS32" s="399"/>
      <c r="DT32" s="399"/>
      <c r="DU32" s="399"/>
      <c r="DV32" s="399"/>
      <c r="DW32" s="399"/>
      <c r="DX32" s="399"/>
      <c r="DY32" s="399"/>
      <c r="DZ32" s="399"/>
      <c r="EA32" s="399"/>
      <c r="EB32" s="399"/>
      <c r="EC32" s="399"/>
      <c r="ED32" s="399"/>
      <c r="EE32" s="399"/>
      <c r="EF32" s="399"/>
      <c r="EG32" s="399"/>
      <c r="EH32" s="399"/>
      <c r="EI32" s="399"/>
      <c r="EJ32" s="399"/>
      <c r="EK32" s="399"/>
      <c r="EL32" s="399"/>
      <c r="EM32" s="399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N32" s="390"/>
      <c r="FO32" s="390"/>
      <c r="FP32" s="390"/>
      <c r="FQ32" s="390"/>
      <c r="FR32" s="390"/>
      <c r="FS32" s="390"/>
      <c r="FT32" s="390"/>
      <c r="FU32" s="390"/>
      <c r="FV32" s="390"/>
      <c r="FW32" s="390"/>
      <c r="FX32" s="390"/>
      <c r="FY32" s="390"/>
      <c r="FZ32" s="390"/>
      <c r="GA32" s="390"/>
      <c r="GB32" s="53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S32" s="102"/>
    </row>
    <row r="33" spans="1:201" s="6" customFormat="1" ht="6" customHeight="1">
      <c r="A33" s="3"/>
      <c r="B33" s="3"/>
      <c r="C33" s="145"/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H33" s="226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50"/>
      <c r="AV33" s="50"/>
      <c r="BB33" s="3"/>
      <c r="BC33" s="202"/>
      <c r="BD33" s="203"/>
      <c r="BE33" s="203"/>
      <c r="BF33" s="202"/>
      <c r="BG33" s="203"/>
      <c r="BH33" s="203"/>
      <c r="BI33" s="203"/>
      <c r="BJ33" s="203"/>
      <c r="BK33" s="203"/>
      <c r="BL33" s="203"/>
      <c r="BM33" s="203"/>
      <c r="BN33" s="203"/>
      <c r="BO33" s="202"/>
      <c r="BP33" s="1"/>
      <c r="BQ33" s="3"/>
      <c r="BR33" s="3"/>
      <c r="BS33" s="3"/>
      <c r="BT33" s="3"/>
      <c r="BU33" s="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3"/>
      <c r="CJ33" s="3"/>
      <c r="CK33" s="3"/>
      <c r="CL33" s="3"/>
      <c r="CM33" s="3"/>
      <c r="CN33" s="205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1"/>
      <c r="CZ33" s="224"/>
      <c r="DA33" s="1"/>
      <c r="DB33" s="1"/>
      <c r="DC33" s="120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L33" s="1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N33" s="228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53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S33" s="102"/>
    </row>
    <row r="34" spans="3:210" s="4" customFormat="1" ht="15" customHeight="1">
      <c r="C34" s="197"/>
      <c r="D34" s="12" t="s">
        <v>290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C34" s="340"/>
      <c r="AD34" s="341"/>
      <c r="AE34" s="341"/>
      <c r="AF34" s="342"/>
      <c r="AH34" s="484" t="s">
        <v>101</v>
      </c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X34" s="340"/>
      <c r="AY34" s="341"/>
      <c r="AZ34" s="341"/>
      <c r="BA34" s="342"/>
      <c r="BB34" s="12"/>
      <c r="BC34" s="486" t="s">
        <v>102</v>
      </c>
      <c r="BD34" s="420"/>
      <c r="BE34" s="420"/>
      <c r="BF34" s="420"/>
      <c r="BG34" s="420"/>
      <c r="BH34" s="420"/>
      <c r="BI34" s="420"/>
      <c r="BJ34" s="420"/>
      <c r="BK34" s="420"/>
      <c r="BL34" s="420"/>
      <c r="BM34" s="420"/>
      <c r="BN34" s="420"/>
      <c r="BO34" s="420"/>
      <c r="BP34" s="35"/>
      <c r="BQ34" s="340"/>
      <c r="BR34" s="341"/>
      <c r="BS34" s="341"/>
      <c r="BT34" s="342"/>
      <c r="BV34" s="486" t="s">
        <v>103</v>
      </c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90"/>
      <c r="CI34" s="340"/>
      <c r="CJ34" s="341"/>
      <c r="CK34" s="341"/>
      <c r="CL34" s="342"/>
      <c r="CN34" s="488" t="s">
        <v>216</v>
      </c>
      <c r="CO34" s="489"/>
      <c r="CP34" s="489"/>
      <c r="CQ34" s="489"/>
      <c r="CR34" s="489"/>
      <c r="CS34" s="489"/>
      <c r="CT34" s="489"/>
      <c r="CU34" s="489"/>
      <c r="CV34" s="489"/>
      <c r="CW34" s="489"/>
      <c r="CX34" s="489"/>
      <c r="CZ34" s="201"/>
      <c r="DA34" s="35"/>
      <c r="DB34" s="35"/>
      <c r="DC34" s="200"/>
      <c r="DD34" s="495" t="s">
        <v>21</v>
      </c>
      <c r="DE34" s="399"/>
      <c r="DF34" s="399"/>
      <c r="DG34" s="399"/>
      <c r="DH34" s="399"/>
      <c r="DI34" s="399"/>
      <c r="DJ34" s="399"/>
      <c r="DK34" s="399"/>
      <c r="DL34" s="399"/>
      <c r="DM34" s="399"/>
      <c r="DN34" s="399"/>
      <c r="DO34" s="399"/>
      <c r="DP34" s="399"/>
      <c r="DQ34" s="399"/>
      <c r="DR34" s="399"/>
      <c r="DS34" s="399"/>
      <c r="DT34" s="399"/>
      <c r="DU34" s="399"/>
      <c r="DV34" s="399"/>
      <c r="DW34" s="399"/>
      <c r="DX34" s="399"/>
      <c r="DY34" s="399"/>
      <c r="DZ34" s="399"/>
      <c r="EA34" s="399"/>
      <c r="EB34" s="399"/>
      <c r="EC34" s="399"/>
      <c r="ED34" s="399"/>
      <c r="EE34" s="399"/>
      <c r="EF34" s="399"/>
      <c r="EG34" s="399"/>
      <c r="EH34" s="399"/>
      <c r="EI34" s="399"/>
      <c r="EJ34" s="399"/>
      <c r="EK34" s="399"/>
      <c r="EL34" s="399"/>
      <c r="EM34" s="399"/>
      <c r="EN34" s="409"/>
      <c r="EO34" s="340"/>
      <c r="EP34" s="341"/>
      <c r="EQ34" s="341"/>
      <c r="ER34" s="342"/>
      <c r="ET34" s="403" t="s">
        <v>224</v>
      </c>
      <c r="EU34" s="420"/>
      <c r="EV34" s="420"/>
      <c r="EW34" s="420"/>
      <c r="EX34" s="420"/>
      <c r="EY34" s="420"/>
      <c r="EZ34" s="420"/>
      <c r="FA34" s="420"/>
      <c r="FB34" s="420"/>
      <c r="FC34" s="420"/>
      <c r="FD34" s="420"/>
      <c r="FI34" s="340"/>
      <c r="FJ34" s="341"/>
      <c r="FK34" s="341"/>
      <c r="FL34" s="342"/>
      <c r="FN34" s="487" t="s">
        <v>296</v>
      </c>
      <c r="FO34" s="390"/>
      <c r="FP34" s="390"/>
      <c r="FQ34" s="390"/>
      <c r="FR34" s="390"/>
      <c r="FS34" s="390"/>
      <c r="FT34" s="390"/>
      <c r="FU34" s="390"/>
      <c r="FV34" s="390"/>
      <c r="FW34" s="390"/>
      <c r="FX34" s="390"/>
      <c r="FY34" s="390"/>
      <c r="FZ34" s="390"/>
      <c r="GA34" s="390"/>
      <c r="GB34" s="53"/>
      <c r="GC34" s="340"/>
      <c r="GD34" s="341"/>
      <c r="GE34" s="341"/>
      <c r="GF34" s="342"/>
      <c r="GH34" s="403" t="s">
        <v>240</v>
      </c>
      <c r="GI34" s="420"/>
      <c r="GJ34" s="420"/>
      <c r="GK34" s="420"/>
      <c r="GL34" s="420"/>
      <c r="GM34" s="420"/>
      <c r="GN34" s="420"/>
      <c r="GO34" s="420"/>
      <c r="GP34" s="420"/>
      <c r="GQ34" s="420"/>
      <c r="GS34" s="201"/>
      <c r="GX34" s="6"/>
      <c r="GY34" s="6"/>
      <c r="GZ34" s="6"/>
      <c r="HA34" s="6"/>
      <c r="HB34" s="6"/>
    </row>
    <row r="35" spans="1:201" s="6" customFormat="1" ht="3.75" customHeight="1">
      <c r="A35" s="3"/>
      <c r="B35" s="3"/>
      <c r="C35" s="145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H35" s="485"/>
      <c r="AI35" s="485"/>
      <c r="AJ35" s="485"/>
      <c r="AK35" s="485"/>
      <c r="AL35" s="485"/>
      <c r="AM35" s="485"/>
      <c r="AN35" s="485"/>
      <c r="AO35" s="485"/>
      <c r="AP35" s="485"/>
      <c r="AQ35" s="485"/>
      <c r="AR35" s="485"/>
      <c r="AS35" s="485"/>
      <c r="AT35" s="485"/>
      <c r="AU35" s="485"/>
      <c r="AV35" s="485"/>
      <c r="BB35" s="3"/>
      <c r="BC35" s="202"/>
      <c r="BD35" s="203"/>
      <c r="BE35" s="203"/>
      <c r="BF35" s="202"/>
      <c r="BG35" s="203"/>
      <c r="BH35" s="203"/>
      <c r="BI35" s="203"/>
      <c r="BJ35" s="203"/>
      <c r="BK35" s="203"/>
      <c r="BL35" s="203"/>
      <c r="BM35" s="203"/>
      <c r="BN35" s="203"/>
      <c r="BO35" s="202"/>
      <c r="BP35" s="1"/>
      <c r="BQ35" s="3"/>
      <c r="BR35" s="3"/>
      <c r="BS35" s="3"/>
      <c r="BT35" s="3"/>
      <c r="BU35" s="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3"/>
      <c r="CJ35" s="3"/>
      <c r="CK35" s="3"/>
      <c r="CL35" s="3"/>
      <c r="CM35" s="3"/>
      <c r="CN35" s="205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1"/>
      <c r="CZ35" s="224"/>
      <c r="DA35" s="1"/>
      <c r="DB35" s="1"/>
      <c r="DC35" s="120"/>
      <c r="DD35" s="399"/>
      <c r="DE35" s="399"/>
      <c r="DF35" s="399"/>
      <c r="DG35" s="399"/>
      <c r="DH35" s="399"/>
      <c r="DI35" s="399"/>
      <c r="DJ35" s="399"/>
      <c r="DK35" s="399"/>
      <c r="DL35" s="399"/>
      <c r="DM35" s="399"/>
      <c r="DN35" s="399"/>
      <c r="DO35" s="399"/>
      <c r="DP35" s="399"/>
      <c r="DQ35" s="399"/>
      <c r="DR35" s="399"/>
      <c r="DS35" s="399"/>
      <c r="DT35" s="399"/>
      <c r="DU35" s="399"/>
      <c r="DV35" s="399"/>
      <c r="DW35" s="399"/>
      <c r="DX35" s="399"/>
      <c r="DY35" s="399"/>
      <c r="DZ35" s="399"/>
      <c r="EA35" s="399"/>
      <c r="EB35" s="399"/>
      <c r="EC35" s="399"/>
      <c r="ED35" s="399"/>
      <c r="EE35" s="399"/>
      <c r="EF35" s="399"/>
      <c r="EG35" s="399"/>
      <c r="EH35" s="399"/>
      <c r="EI35" s="399"/>
      <c r="EJ35" s="399"/>
      <c r="EK35" s="399"/>
      <c r="EL35" s="399"/>
      <c r="EM35" s="399"/>
      <c r="EN35" s="409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N35" s="390"/>
      <c r="FO35" s="390"/>
      <c r="FP35" s="390"/>
      <c r="FQ35" s="390"/>
      <c r="FR35" s="390"/>
      <c r="FS35" s="390"/>
      <c r="FT35" s="390"/>
      <c r="FU35" s="390"/>
      <c r="FV35" s="390"/>
      <c r="FW35" s="390"/>
      <c r="FX35" s="390"/>
      <c r="FY35" s="390"/>
      <c r="FZ35" s="390"/>
      <c r="GA35" s="390"/>
      <c r="GB35" s="53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S35" s="102"/>
    </row>
    <row r="36" spans="1:201" s="6" customFormat="1" ht="6" customHeight="1">
      <c r="A36" s="3"/>
      <c r="B36" s="3"/>
      <c r="C36" s="145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H36" s="226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50"/>
      <c r="AV36" s="50"/>
      <c r="BB36" s="3"/>
      <c r="BC36" s="202"/>
      <c r="BD36" s="203"/>
      <c r="BE36" s="203"/>
      <c r="BF36" s="202"/>
      <c r="BG36" s="203"/>
      <c r="BH36" s="203"/>
      <c r="BI36" s="203"/>
      <c r="BJ36" s="203"/>
      <c r="BK36" s="203"/>
      <c r="BL36" s="203"/>
      <c r="BM36" s="203"/>
      <c r="BN36" s="203"/>
      <c r="BO36" s="202"/>
      <c r="BP36" s="1"/>
      <c r="BQ36" s="3"/>
      <c r="BR36" s="3"/>
      <c r="BS36" s="3"/>
      <c r="BT36" s="3"/>
      <c r="BU36" s="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3"/>
      <c r="CJ36" s="3"/>
      <c r="CK36" s="3"/>
      <c r="CL36" s="3"/>
      <c r="CM36" s="3"/>
      <c r="CN36" s="205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1"/>
      <c r="CZ36" s="224"/>
      <c r="DA36" s="1"/>
      <c r="DB36" s="1"/>
      <c r="DC36" s="120"/>
      <c r="DD36" s="399"/>
      <c r="DE36" s="399"/>
      <c r="DF36" s="399"/>
      <c r="DG36" s="399"/>
      <c r="DH36" s="399"/>
      <c r="DI36" s="399"/>
      <c r="DJ36" s="399"/>
      <c r="DK36" s="399"/>
      <c r="DL36" s="399"/>
      <c r="DM36" s="399"/>
      <c r="DN36" s="399"/>
      <c r="DO36" s="399"/>
      <c r="DP36" s="399"/>
      <c r="DQ36" s="399"/>
      <c r="DR36" s="399"/>
      <c r="DS36" s="399"/>
      <c r="DT36" s="399"/>
      <c r="DU36" s="399"/>
      <c r="DV36" s="399"/>
      <c r="DW36" s="399"/>
      <c r="DX36" s="399"/>
      <c r="DY36" s="399"/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409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N36" s="228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53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S36" s="102"/>
    </row>
    <row r="37" spans="3:201" s="4" customFormat="1" ht="15" customHeight="1">
      <c r="C37" s="197"/>
      <c r="D37" s="12" t="s">
        <v>291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C37" s="340"/>
      <c r="AD37" s="341"/>
      <c r="AE37" s="341"/>
      <c r="AF37" s="342"/>
      <c r="AH37" s="484" t="s">
        <v>104</v>
      </c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5"/>
      <c r="AX37" s="340"/>
      <c r="AY37" s="341"/>
      <c r="AZ37" s="341"/>
      <c r="BA37" s="342"/>
      <c r="BB37" s="40"/>
      <c r="BC37" s="486" t="s">
        <v>105</v>
      </c>
      <c r="BD37" s="420"/>
      <c r="BE37" s="420"/>
      <c r="BF37" s="420"/>
      <c r="BG37" s="420"/>
      <c r="BH37" s="420"/>
      <c r="BI37" s="420"/>
      <c r="BJ37" s="420"/>
      <c r="BK37" s="420"/>
      <c r="BL37" s="420"/>
      <c r="BM37" s="420"/>
      <c r="BN37" s="420"/>
      <c r="BO37" s="420"/>
      <c r="BP37" s="35"/>
      <c r="BQ37" s="340"/>
      <c r="BR37" s="341"/>
      <c r="BS37" s="341"/>
      <c r="BT37" s="342"/>
      <c r="BV37" s="486" t="s">
        <v>106</v>
      </c>
      <c r="BW37" s="486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90"/>
      <c r="CI37" s="340"/>
      <c r="CJ37" s="341"/>
      <c r="CK37" s="341"/>
      <c r="CL37" s="342"/>
      <c r="CN37" s="488" t="s">
        <v>216</v>
      </c>
      <c r="CO37" s="489"/>
      <c r="CP37" s="489"/>
      <c r="CQ37" s="489"/>
      <c r="CR37" s="489"/>
      <c r="CS37" s="489"/>
      <c r="CT37" s="489"/>
      <c r="CU37" s="489"/>
      <c r="CV37" s="489"/>
      <c r="CW37" s="489"/>
      <c r="CX37" s="489"/>
      <c r="CY37" s="35"/>
      <c r="CZ37" s="201"/>
      <c r="DA37" s="35"/>
      <c r="DB37" s="35"/>
      <c r="DC37" s="200"/>
      <c r="DD37" s="494" t="s">
        <v>22</v>
      </c>
      <c r="DE37" s="409"/>
      <c r="DF37" s="409"/>
      <c r="DG37" s="409"/>
      <c r="DH37" s="409"/>
      <c r="DI37" s="409"/>
      <c r="DJ37" s="409"/>
      <c r="DK37" s="409"/>
      <c r="DL37" s="409"/>
      <c r="DM37" s="409"/>
      <c r="DN37" s="409"/>
      <c r="DO37" s="409"/>
      <c r="DP37" s="409"/>
      <c r="DQ37" s="409"/>
      <c r="DR37" s="409"/>
      <c r="DS37" s="409"/>
      <c r="DT37" s="409"/>
      <c r="DU37" s="409"/>
      <c r="DV37" s="409"/>
      <c r="DW37" s="409"/>
      <c r="DX37" s="409"/>
      <c r="DY37" s="409"/>
      <c r="DZ37" s="409"/>
      <c r="EA37" s="409"/>
      <c r="EB37" s="409"/>
      <c r="EC37" s="409"/>
      <c r="ED37" s="409"/>
      <c r="EE37" s="409"/>
      <c r="EF37" s="409"/>
      <c r="EG37" s="409"/>
      <c r="EH37" s="409"/>
      <c r="EI37" s="409"/>
      <c r="EJ37" s="409"/>
      <c r="EK37" s="409"/>
      <c r="EL37" s="409"/>
      <c r="EM37" s="409"/>
      <c r="EO37" s="340"/>
      <c r="EP37" s="341"/>
      <c r="EQ37" s="341"/>
      <c r="ER37" s="342"/>
      <c r="ET37" s="403" t="s">
        <v>224</v>
      </c>
      <c r="EU37" s="420"/>
      <c r="EV37" s="420"/>
      <c r="EW37" s="420"/>
      <c r="EX37" s="420"/>
      <c r="EY37" s="420"/>
      <c r="EZ37" s="420"/>
      <c r="FA37" s="420"/>
      <c r="FB37" s="420"/>
      <c r="FC37" s="420"/>
      <c r="FD37" s="420"/>
      <c r="FI37" s="340"/>
      <c r="FJ37" s="341"/>
      <c r="FK37" s="341"/>
      <c r="FL37" s="342"/>
      <c r="FN37" s="487" t="s">
        <v>296</v>
      </c>
      <c r="FO37" s="390"/>
      <c r="FP37" s="390"/>
      <c r="FQ37" s="390"/>
      <c r="FR37" s="390"/>
      <c r="FS37" s="390"/>
      <c r="FT37" s="390"/>
      <c r="FU37" s="390"/>
      <c r="FV37" s="390"/>
      <c r="FW37" s="390"/>
      <c r="FX37" s="390"/>
      <c r="FY37" s="390"/>
      <c r="FZ37" s="390"/>
      <c r="GA37" s="390"/>
      <c r="GB37" s="53"/>
      <c r="GC37" s="340"/>
      <c r="GD37" s="341"/>
      <c r="GE37" s="341"/>
      <c r="GF37" s="342"/>
      <c r="GH37" s="403" t="s">
        <v>240</v>
      </c>
      <c r="GI37" s="420"/>
      <c r="GJ37" s="420"/>
      <c r="GK37" s="420"/>
      <c r="GL37" s="420"/>
      <c r="GM37" s="420"/>
      <c r="GN37" s="420"/>
      <c r="GO37" s="420"/>
      <c r="GP37" s="420"/>
      <c r="GQ37" s="420"/>
      <c r="GS37" s="201"/>
    </row>
    <row r="38" spans="1:201" s="6" customFormat="1" ht="3.75" customHeight="1">
      <c r="A38" s="3"/>
      <c r="B38" s="3"/>
      <c r="C38" s="145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BB38" s="3"/>
      <c r="BC38" s="202"/>
      <c r="BD38" s="203"/>
      <c r="BE38" s="203"/>
      <c r="BF38" s="202"/>
      <c r="BG38" s="203"/>
      <c r="BH38" s="203"/>
      <c r="BI38" s="203"/>
      <c r="BJ38" s="203"/>
      <c r="BK38" s="203"/>
      <c r="BL38" s="203"/>
      <c r="BM38" s="203"/>
      <c r="BN38" s="203"/>
      <c r="BO38" s="202"/>
      <c r="BP38" s="1"/>
      <c r="BQ38" s="3"/>
      <c r="BR38" s="3"/>
      <c r="BS38" s="3"/>
      <c r="BT38" s="3"/>
      <c r="BU38" s="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3"/>
      <c r="CJ38" s="3"/>
      <c r="CK38" s="3"/>
      <c r="CL38" s="3"/>
      <c r="CM38" s="3"/>
      <c r="CN38" s="205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1"/>
      <c r="CZ38" s="224"/>
      <c r="DA38" s="1"/>
      <c r="DB38" s="1"/>
      <c r="DC38" s="120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409"/>
      <c r="DP38" s="409"/>
      <c r="DQ38" s="409"/>
      <c r="DR38" s="409"/>
      <c r="DS38" s="409"/>
      <c r="DT38" s="409"/>
      <c r="DU38" s="409"/>
      <c r="DV38" s="409"/>
      <c r="DW38" s="409"/>
      <c r="DX38" s="409"/>
      <c r="DY38" s="409"/>
      <c r="DZ38" s="409"/>
      <c r="EA38" s="409"/>
      <c r="EB38" s="409"/>
      <c r="EC38" s="409"/>
      <c r="ED38" s="409"/>
      <c r="EE38" s="409"/>
      <c r="EF38" s="409"/>
      <c r="EG38" s="409"/>
      <c r="EH38" s="409"/>
      <c r="EI38" s="409"/>
      <c r="EJ38" s="409"/>
      <c r="EK38" s="409"/>
      <c r="EL38" s="409"/>
      <c r="EM38" s="409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N38" s="390"/>
      <c r="FO38" s="390"/>
      <c r="FP38" s="390"/>
      <c r="FQ38" s="390"/>
      <c r="FR38" s="390"/>
      <c r="FS38" s="390"/>
      <c r="FT38" s="390"/>
      <c r="FU38" s="390"/>
      <c r="FV38" s="390"/>
      <c r="FW38" s="390"/>
      <c r="FX38" s="390"/>
      <c r="FY38" s="390"/>
      <c r="FZ38" s="390"/>
      <c r="GA38" s="390"/>
      <c r="GB38" s="53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S38" s="102"/>
    </row>
    <row r="39" spans="1:201" s="6" customFormat="1" ht="6" customHeight="1">
      <c r="A39" s="3"/>
      <c r="B39" s="3"/>
      <c r="C39" s="145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H39" s="226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50"/>
      <c r="AV39" s="50"/>
      <c r="BB39" s="3"/>
      <c r="BC39" s="202"/>
      <c r="BD39" s="203"/>
      <c r="BE39" s="203"/>
      <c r="BF39" s="202"/>
      <c r="BG39" s="203"/>
      <c r="BH39" s="203"/>
      <c r="BI39" s="203"/>
      <c r="BJ39" s="203"/>
      <c r="BK39" s="203"/>
      <c r="BL39" s="203"/>
      <c r="BM39" s="203"/>
      <c r="BN39" s="203"/>
      <c r="BO39" s="202"/>
      <c r="BP39" s="1"/>
      <c r="BQ39" s="3"/>
      <c r="BR39" s="3"/>
      <c r="BS39" s="3"/>
      <c r="BT39" s="3"/>
      <c r="BU39" s="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3"/>
      <c r="CJ39" s="3"/>
      <c r="CK39" s="3"/>
      <c r="CL39" s="3"/>
      <c r="CM39" s="3"/>
      <c r="CN39" s="205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1"/>
      <c r="CZ39" s="224"/>
      <c r="DA39" s="1"/>
      <c r="DB39" s="1"/>
      <c r="DC39" s="120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L39" s="1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N39" s="228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53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S39" s="102"/>
    </row>
    <row r="40" spans="3:201" s="4" customFormat="1" ht="15" customHeight="1">
      <c r="C40" s="197"/>
      <c r="D40" s="12" t="s">
        <v>292</v>
      </c>
      <c r="AC40" s="340"/>
      <c r="AD40" s="341"/>
      <c r="AE40" s="341"/>
      <c r="AF40" s="342"/>
      <c r="AH40" s="496" t="s">
        <v>293</v>
      </c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232"/>
      <c r="AV40" s="232"/>
      <c r="BB40" s="231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340"/>
      <c r="BR40" s="341"/>
      <c r="BS40" s="341"/>
      <c r="BT40" s="342"/>
      <c r="BV40" s="496" t="s">
        <v>294</v>
      </c>
      <c r="BW40" s="497"/>
      <c r="BX40" s="497"/>
      <c r="BY40" s="497"/>
      <c r="BZ40" s="497"/>
      <c r="CA40" s="497"/>
      <c r="CB40" s="497"/>
      <c r="CC40" s="497"/>
      <c r="CD40" s="497"/>
      <c r="CE40" s="497"/>
      <c r="CF40" s="497"/>
      <c r="CG40" s="497"/>
      <c r="CH40" s="35"/>
      <c r="CI40" s="340"/>
      <c r="CJ40" s="341"/>
      <c r="CK40" s="341"/>
      <c r="CL40" s="342"/>
      <c r="CN40" s="496" t="s">
        <v>295</v>
      </c>
      <c r="CO40" s="497"/>
      <c r="CP40" s="497"/>
      <c r="CQ40" s="497"/>
      <c r="CR40" s="497"/>
      <c r="CS40" s="497"/>
      <c r="CT40" s="497"/>
      <c r="CU40" s="497"/>
      <c r="CV40" s="497"/>
      <c r="CW40" s="497"/>
      <c r="CX40" s="497"/>
      <c r="CY40" s="35"/>
      <c r="CZ40" s="201"/>
      <c r="DA40" s="35"/>
      <c r="DB40" s="35"/>
      <c r="DC40" s="200"/>
      <c r="DD40" s="12" t="s">
        <v>107</v>
      </c>
      <c r="DF40" s="35"/>
      <c r="DG40" s="35"/>
      <c r="DH40" s="35"/>
      <c r="DI40" s="35"/>
      <c r="DJ40" s="35"/>
      <c r="DK40" s="35"/>
      <c r="DL40" s="35"/>
      <c r="DT40" s="36"/>
      <c r="DU40" s="36"/>
      <c r="DV40" s="36"/>
      <c r="DW40" s="36"/>
      <c r="EH40" s="34"/>
      <c r="EL40" s="35"/>
      <c r="EO40" s="340"/>
      <c r="EP40" s="341"/>
      <c r="EQ40" s="341"/>
      <c r="ER40" s="342"/>
      <c r="ET40" s="403" t="s">
        <v>108</v>
      </c>
      <c r="EU40" s="420"/>
      <c r="EV40" s="420"/>
      <c r="EW40" s="420"/>
      <c r="EX40" s="420"/>
      <c r="EY40" s="420"/>
      <c r="EZ40" s="420"/>
      <c r="FA40" s="420"/>
      <c r="FB40" s="420"/>
      <c r="FC40" s="420"/>
      <c r="FD40" s="420"/>
      <c r="FI40" s="340"/>
      <c r="FJ40" s="341"/>
      <c r="FK40" s="341"/>
      <c r="FL40" s="342"/>
      <c r="FN40" s="487" t="s">
        <v>109</v>
      </c>
      <c r="FO40" s="390"/>
      <c r="FP40" s="390"/>
      <c r="FQ40" s="390"/>
      <c r="FR40" s="390"/>
      <c r="FS40" s="390"/>
      <c r="FT40" s="390"/>
      <c r="FU40" s="390"/>
      <c r="FV40" s="390"/>
      <c r="FW40" s="390"/>
      <c r="FX40" s="390"/>
      <c r="FY40" s="390"/>
      <c r="FZ40" s="390"/>
      <c r="GA40" s="390"/>
      <c r="GB40" s="53"/>
      <c r="GC40" s="340"/>
      <c r="GD40" s="341"/>
      <c r="GE40" s="341"/>
      <c r="GF40" s="342"/>
      <c r="GH40" s="403" t="s">
        <v>110</v>
      </c>
      <c r="GI40" s="420"/>
      <c r="GJ40" s="420"/>
      <c r="GK40" s="420"/>
      <c r="GL40" s="420"/>
      <c r="GM40" s="420"/>
      <c r="GN40" s="420"/>
      <c r="GO40" s="420"/>
      <c r="GP40" s="420"/>
      <c r="GQ40" s="420"/>
      <c r="GS40" s="201"/>
    </row>
    <row r="41" spans="3:201" s="6" customFormat="1" ht="6.75" customHeight="1" thickBot="1">
      <c r="C41" s="121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123"/>
      <c r="V41" s="123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233"/>
      <c r="AV41" s="233"/>
      <c r="AW41" s="98"/>
      <c r="AX41" s="98"/>
      <c r="AY41" s="129"/>
      <c r="AZ41" s="129"/>
      <c r="BA41" s="1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129"/>
      <c r="BR41" s="98"/>
      <c r="BS41" s="98"/>
      <c r="BT41" s="98"/>
      <c r="BU41" s="98"/>
      <c r="BV41" s="498"/>
      <c r="BW41" s="498"/>
      <c r="BX41" s="498"/>
      <c r="BY41" s="498"/>
      <c r="BZ41" s="498"/>
      <c r="CA41" s="498"/>
      <c r="CB41" s="498"/>
      <c r="CC41" s="498"/>
      <c r="CD41" s="498"/>
      <c r="CE41" s="498"/>
      <c r="CF41" s="498"/>
      <c r="CG41" s="498"/>
      <c r="CH41" s="98"/>
      <c r="CI41" s="98"/>
      <c r="CJ41" s="125"/>
      <c r="CK41" s="125"/>
      <c r="CL41" s="98"/>
      <c r="CM41" s="98"/>
      <c r="CN41" s="498"/>
      <c r="CO41" s="498"/>
      <c r="CP41" s="498"/>
      <c r="CQ41" s="498"/>
      <c r="CR41" s="498"/>
      <c r="CS41" s="498"/>
      <c r="CT41" s="498"/>
      <c r="CU41" s="498"/>
      <c r="CV41" s="498"/>
      <c r="CW41" s="498"/>
      <c r="CX41" s="498"/>
      <c r="CY41" s="98"/>
      <c r="CZ41" s="126"/>
      <c r="DC41" s="118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N41" s="390"/>
      <c r="FO41" s="390"/>
      <c r="FP41" s="390"/>
      <c r="FQ41" s="390"/>
      <c r="FR41" s="390"/>
      <c r="FS41" s="390"/>
      <c r="FT41" s="390"/>
      <c r="FU41" s="390"/>
      <c r="FV41" s="390"/>
      <c r="FW41" s="390"/>
      <c r="FX41" s="390"/>
      <c r="FY41" s="390"/>
      <c r="FZ41" s="390"/>
      <c r="GA41" s="390"/>
      <c r="GB41" s="53"/>
      <c r="GH41" s="202"/>
      <c r="GI41" s="202"/>
      <c r="GJ41" s="202"/>
      <c r="GK41" s="202"/>
      <c r="GL41" s="202"/>
      <c r="GM41" s="202"/>
      <c r="GN41" s="202"/>
      <c r="GO41" s="202"/>
      <c r="GP41" s="202"/>
      <c r="GQ41" s="202"/>
      <c r="GS41" s="102"/>
    </row>
    <row r="42" spans="1:202" s="6" customFormat="1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BD42" s="1"/>
      <c r="BE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45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S42" s="102"/>
      <c r="GT42" s="1"/>
    </row>
    <row r="43" spans="4:202" s="6" customFormat="1" ht="7.5" customHeight="1">
      <c r="D43" s="505" t="s">
        <v>23</v>
      </c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5"/>
      <c r="DD43" s="507" t="s">
        <v>24</v>
      </c>
      <c r="DE43" s="399"/>
      <c r="DF43" s="399"/>
      <c r="DG43" s="399"/>
      <c r="DH43" s="399"/>
      <c r="DI43" s="399"/>
      <c r="DJ43" s="399"/>
      <c r="DK43" s="399"/>
      <c r="DL43" s="399"/>
      <c r="DM43" s="399"/>
      <c r="DN43" s="399"/>
      <c r="DO43" s="399"/>
      <c r="DP43" s="399"/>
      <c r="DQ43" s="399"/>
      <c r="DR43" s="399"/>
      <c r="DS43" s="399"/>
      <c r="DT43" s="399"/>
      <c r="DU43" s="399"/>
      <c r="DV43" s="399"/>
      <c r="DW43" s="399"/>
      <c r="DX43" s="399"/>
      <c r="DY43" s="399"/>
      <c r="DZ43" s="399"/>
      <c r="EA43" s="399"/>
      <c r="EB43" s="399"/>
      <c r="EC43" s="399"/>
      <c r="ED43" s="399"/>
      <c r="EE43" s="399"/>
      <c r="EF43" s="399"/>
      <c r="EG43" s="399"/>
      <c r="EH43" s="399"/>
      <c r="EI43" s="399"/>
      <c r="EJ43" s="399"/>
      <c r="EK43" s="399"/>
      <c r="EL43" s="399"/>
      <c r="EM43" s="399"/>
      <c r="EN43" s="49"/>
      <c r="EO43" s="499"/>
      <c r="EP43" s="500"/>
      <c r="EQ43" s="500"/>
      <c r="ER43" s="501"/>
      <c r="ES43" s="4"/>
      <c r="ET43" s="508" t="s">
        <v>224</v>
      </c>
      <c r="EU43" s="486"/>
      <c r="EV43" s="486"/>
      <c r="EW43" s="486"/>
      <c r="EX43" s="486"/>
      <c r="EY43" s="486"/>
      <c r="EZ43" s="486"/>
      <c r="FA43" s="486"/>
      <c r="FB43" s="486"/>
      <c r="FC43" s="486"/>
      <c r="FD43" s="486"/>
      <c r="FI43" s="499"/>
      <c r="FJ43" s="500"/>
      <c r="FK43" s="500"/>
      <c r="FL43" s="501"/>
      <c r="FM43" s="4"/>
      <c r="FN43" s="487" t="s">
        <v>296</v>
      </c>
      <c r="FO43" s="390"/>
      <c r="FP43" s="390"/>
      <c r="FQ43" s="390"/>
      <c r="FR43" s="390"/>
      <c r="FS43" s="390"/>
      <c r="FT43" s="390"/>
      <c r="FU43" s="390"/>
      <c r="FV43" s="390"/>
      <c r="FW43" s="390"/>
      <c r="FX43" s="390"/>
      <c r="FY43" s="390"/>
      <c r="FZ43" s="390"/>
      <c r="GA43" s="390"/>
      <c r="GB43" s="53"/>
      <c r="GC43" s="499"/>
      <c r="GD43" s="500"/>
      <c r="GE43" s="500"/>
      <c r="GF43" s="501"/>
      <c r="GG43" s="41"/>
      <c r="GH43" s="508" t="s">
        <v>240</v>
      </c>
      <c r="GI43" s="486"/>
      <c r="GJ43" s="486"/>
      <c r="GK43" s="486"/>
      <c r="GL43" s="486"/>
      <c r="GM43" s="486"/>
      <c r="GN43" s="486"/>
      <c r="GO43" s="486"/>
      <c r="GP43" s="486"/>
      <c r="GQ43" s="486"/>
      <c r="GS43" s="236"/>
      <c r="GT43" s="234"/>
    </row>
    <row r="44" spans="1:202" s="6" customFormat="1" ht="8.25" customHeight="1">
      <c r="A44" s="1"/>
      <c r="B44" s="1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K44" s="8"/>
      <c r="BO44" s="1"/>
      <c r="BP44" s="1"/>
      <c r="CE44" s="1"/>
      <c r="CJ44" s="9"/>
      <c r="CK44" s="9"/>
      <c r="DC44" s="118"/>
      <c r="DD44" s="399"/>
      <c r="DE44" s="399"/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/>
      <c r="DQ44" s="399"/>
      <c r="DR44" s="399"/>
      <c r="DS44" s="399"/>
      <c r="DT44" s="399"/>
      <c r="DU44" s="399"/>
      <c r="DV44" s="399"/>
      <c r="DW44" s="399"/>
      <c r="DX44" s="399"/>
      <c r="DY44" s="399"/>
      <c r="DZ44" s="399"/>
      <c r="EA44" s="399"/>
      <c r="EB44" s="399"/>
      <c r="EC44" s="399"/>
      <c r="ED44" s="399"/>
      <c r="EE44" s="399"/>
      <c r="EF44" s="399"/>
      <c r="EG44" s="399"/>
      <c r="EH44" s="399"/>
      <c r="EI44" s="399"/>
      <c r="EJ44" s="399"/>
      <c r="EK44" s="399"/>
      <c r="EL44" s="399"/>
      <c r="EM44" s="399"/>
      <c r="EN44" s="49"/>
      <c r="EO44" s="502"/>
      <c r="EP44" s="503"/>
      <c r="EQ44" s="503"/>
      <c r="ER44" s="504"/>
      <c r="ES44" s="4"/>
      <c r="ET44" s="486"/>
      <c r="EU44" s="486"/>
      <c r="EV44" s="486"/>
      <c r="EW44" s="486"/>
      <c r="EX44" s="486"/>
      <c r="EY44" s="486"/>
      <c r="EZ44" s="486"/>
      <c r="FA44" s="486"/>
      <c r="FB44" s="486"/>
      <c r="FC44" s="486"/>
      <c r="FD44" s="486"/>
      <c r="FI44" s="502"/>
      <c r="FJ44" s="503"/>
      <c r="FK44" s="503"/>
      <c r="FL44" s="504"/>
      <c r="FM44" s="4"/>
      <c r="FN44" s="390"/>
      <c r="FO44" s="390"/>
      <c r="FP44" s="390"/>
      <c r="FQ44" s="390"/>
      <c r="FR44" s="390"/>
      <c r="FS44" s="390"/>
      <c r="FT44" s="390"/>
      <c r="FU44" s="390"/>
      <c r="FV44" s="390"/>
      <c r="FW44" s="390"/>
      <c r="FX44" s="390"/>
      <c r="FY44" s="390"/>
      <c r="FZ44" s="390"/>
      <c r="GA44" s="390"/>
      <c r="GB44" s="53"/>
      <c r="GC44" s="502"/>
      <c r="GD44" s="503"/>
      <c r="GE44" s="503"/>
      <c r="GF44" s="504"/>
      <c r="GG44" s="41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S44" s="102"/>
      <c r="GT44" s="1"/>
    </row>
    <row r="45" spans="1:202" s="6" customFormat="1" ht="6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BD45" s="1"/>
      <c r="BE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45"/>
      <c r="DD45" s="399"/>
      <c r="DE45" s="399"/>
      <c r="DF45" s="399"/>
      <c r="DG45" s="399"/>
      <c r="DH45" s="399"/>
      <c r="DI45" s="399"/>
      <c r="DJ45" s="399"/>
      <c r="DK45" s="399"/>
      <c r="DL45" s="399"/>
      <c r="DM45" s="399"/>
      <c r="DN45" s="399"/>
      <c r="DO45" s="399"/>
      <c r="DP45" s="399"/>
      <c r="DQ45" s="399"/>
      <c r="DR45" s="399"/>
      <c r="DS45" s="399"/>
      <c r="DT45" s="399"/>
      <c r="DU45" s="399"/>
      <c r="DV45" s="399"/>
      <c r="DW45" s="399"/>
      <c r="DX45" s="399"/>
      <c r="DY45" s="399"/>
      <c r="DZ45" s="399"/>
      <c r="EA45" s="399"/>
      <c r="EB45" s="399"/>
      <c r="EC45" s="399"/>
      <c r="ED45" s="399"/>
      <c r="EE45" s="399"/>
      <c r="EF45" s="399"/>
      <c r="EG45" s="399"/>
      <c r="EH45" s="399"/>
      <c r="EI45" s="399"/>
      <c r="EJ45" s="399"/>
      <c r="EK45" s="399"/>
      <c r="EL45" s="399"/>
      <c r="EM45" s="399"/>
      <c r="EN45" s="64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N45" s="390"/>
      <c r="FO45" s="390"/>
      <c r="FP45" s="390"/>
      <c r="FQ45" s="390"/>
      <c r="FR45" s="390"/>
      <c r="FS45" s="390"/>
      <c r="FT45" s="390"/>
      <c r="FU45" s="390"/>
      <c r="FV45" s="390"/>
      <c r="FW45" s="390"/>
      <c r="FX45" s="390"/>
      <c r="FY45" s="390"/>
      <c r="FZ45" s="390"/>
      <c r="GA45" s="390"/>
      <c r="GB45" s="53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S45" s="102"/>
      <c r="GT45" s="1"/>
    </row>
    <row r="46" spans="1:202" s="6" customFormat="1" ht="6.75" customHeight="1">
      <c r="A46" s="3"/>
      <c r="B46" s="3"/>
      <c r="C46" s="196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47"/>
      <c r="BE46" s="47"/>
      <c r="BF46" s="113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509" t="s">
        <v>25</v>
      </c>
      <c r="BV46" s="510"/>
      <c r="BW46" s="510"/>
      <c r="BX46" s="510"/>
      <c r="BY46" s="510"/>
      <c r="BZ46" s="510"/>
      <c r="CA46" s="510"/>
      <c r="CB46" s="510"/>
      <c r="CC46" s="510"/>
      <c r="CD46" s="510"/>
      <c r="CE46" s="510"/>
      <c r="CF46" s="510"/>
      <c r="CG46" s="510"/>
      <c r="CH46" s="510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161"/>
      <c r="CZ46" s="1"/>
      <c r="DA46" s="1"/>
      <c r="DB46" s="1"/>
      <c r="DC46" s="145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S46" s="102"/>
      <c r="GT46" s="1"/>
    </row>
    <row r="47" spans="3:202" s="4" customFormat="1" ht="7.5" customHeight="1">
      <c r="C47" s="197"/>
      <c r="D47" s="512" t="s">
        <v>297</v>
      </c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41"/>
      <c r="AA47" s="41"/>
      <c r="AB47" s="41"/>
      <c r="AC47" s="499"/>
      <c r="AD47" s="500"/>
      <c r="AE47" s="500"/>
      <c r="AF47" s="501"/>
      <c r="AG47" s="41"/>
      <c r="AH47" s="403" t="s">
        <v>223</v>
      </c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94"/>
      <c r="AT47" s="94"/>
      <c r="AU47" s="94"/>
      <c r="AV47" s="94"/>
      <c r="AX47" s="499"/>
      <c r="AY47" s="500"/>
      <c r="AZ47" s="500"/>
      <c r="BA47" s="501"/>
      <c r="BB47" s="41"/>
      <c r="BC47" s="496" t="s">
        <v>283</v>
      </c>
      <c r="BD47" s="514"/>
      <c r="BE47" s="514"/>
      <c r="BF47" s="514"/>
      <c r="BG47" s="514"/>
      <c r="BH47" s="514"/>
      <c r="BI47" s="514"/>
      <c r="BJ47" s="514"/>
      <c r="BK47" s="514"/>
      <c r="BL47" s="514"/>
      <c r="BM47" s="514"/>
      <c r="BN47" s="514"/>
      <c r="BO47" s="514"/>
      <c r="BP47" s="41"/>
      <c r="BQ47" s="499"/>
      <c r="BR47" s="500"/>
      <c r="BS47" s="500"/>
      <c r="BT47" s="501"/>
      <c r="BU47" s="511"/>
      <c r="BV47" s="511"/>
      <c r="BW47" s="511"/>
      <c r="BX47" s="511"/>
      <c r="BY47" s="511"/>
      <c r="BZ47" s="511"/>
      <c r="CA47" s="511"/>
      <c r="CB47" s="511"/>
      <c r="CC47" s="511"/>
      <c r="CD47" s="511"/>
      <c r="CE47" s="511"/>
      <c r="CF47" s="511"/>
      <c r="CG47" s="511"/>
      <c r="CH47" s="511"/>
      <c r="CI47" s="499"/>
      <c r="CJ47" s="500"/>
      <c r="CK47" s="500"/>
      <c r="CL47" s="501"/>
      <c r="CM47" s="516" t="s">
        <v>222</v>
      </c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199"/>
      <c r="CZ47" s="35"/>
      <c r="DA47" s="35"/>
      <c r="DB47" s="35"/>
      <c r="DC47" s="200"/>
      <c r="DD47" s="518" t="s">
        <v>298</v>
      </c>
      <c r="DE47" s="333"/>
      <c r="DF47" s="333"/>
      <c r="DG47" s="333"/>
      <c r="DH47" s="333"/>
      <c r="DI47" s="333"/>
      <c r="DJ47" s="333"/>
      <c r="DK47" s="333"/>
      <c r="DL47" s="333"/>
      <c r="DM47" s="333"/>
      <c r="DN47" s="333"/>
      <c r="DO47" s="333"/>
      <c r="DP47" s="333"/>
      <c r="DQ47" s="333"/>
      <c r="DR47" s="333"/>
      <c r="DS47" s="333"/>
      <c r="DT47" s="333"/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3"/>
      <c r="EH47" s="333"/>
      <c r="EI47" s="333"/>
      <c r="EJ47" s="333"/>
      <c r="EK47" s="333"/>
      <c r="EL47" s="333"/>
      <c r="EO47" s="499"/>
      <c r="EP47" s="500"/>
      <c r="EQ47" s="500"/>
      <c r="ER47" s="501"/>
      <c r="ET47" s="508" t="s">
        <v>224</v>
      </c>
      <c r="EU47" s="486"/>
      <c r="EV47" s="486"/>
      <c r="EW47" s="486"/>
      <c r="EX47" s="486"/>
      <c r="EY47" s="486"/>
      <c r="EZ47" s="486"/>
      <c r="FA47" s="486"/>
      <c r="FB47" s="486"/>
      <c r="FC47" s="486"/>
      <c r="FD47" s="486"/>
      <c r="FI47" s="499"/>
      <c r="FJ47" s="500"/>
      <c r="FK47" s="500"/>
      <c r="FL47" s="501"/>
      <c r="FN47" s="496" t="s">
        <v>296</v>
      </c>
      <c r="FO47" s="515"/>
      <c r="FP47" s="515"/>
      <c r="FQ47" s="515"/>
      <c r="FR47" s="515"/>
      <c r="FS47" s="515"/>
      <c r="FT47" s="515"/>
      <c r="FU47" s="515"/>
      <c r="FV47" s="515"/>
      <c r="FW47" s="515"/>
      <c r="FX47" s="515"/>
      <c r="FY47" s="515"/>
      <c r="FZ47" s="515"/>
      <c r="GA47" s="515"/>
      <c r="GB47" s="53"/>
      <c r="GC47" s="499"/>
      <c r="GD47" s="500"/>
      <c r="GE47" s="500"/>
      <c r="GF47" s="501"/>
      <c r="GG47" s="41"/>
      <c r="GH47" s="508" t="s">
        <v>240</v>
      </c>
      <c r="GI47" s="486"/>
      <c r="GJ47" s="486"/>
      <c r="GK47" s="486"/>
      <c r="GL47" s="486"/>
      <c r="GM47" s="486"/>
      <c r="GN47" s="486"/>
      <c r="GO47" s="486"/>
      <c r="GP47" s="486"/>
      <c r="GQ47" s="486"/>
      <c r="GS47" s="201"/>
      <c r="GT47" s="1"/>
    </row>
    <row r="48" spans="3:202" s="4" customFormat="1" ht="7.5" customHeight="1">
      <c r="C48" s="197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41"/>
      <c r="AA48" s="41"/>
      <c r="AB48" s="41"/>
      <c r="AC48" s="502"/>
      <c r="AD48" s="503"/>
      <c r="AE48" s="503"/>
      <c r="AF48" s="504"/>
      <c r="AG48" s="94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94"/>
      <c r="AT48" s="94"/>
      <c r="AU48" s="94"/>
      <c r="AV48" s="94"/>
      <c r="AX48" s="502"/>
      <c r="AY48" s="503"/>
      <c r="AZ48" s="503"/>
      <c r="BA48" s="504"/>
      <c r="BB48" s="94"/>
      <c r="BC48" s="514"/>
      <c r="BD48" s="514"/>
      <c r="BE48" s="514"/>
      <c r="BF48" s="514"/>
      <c r="BG48" s="514"/>
      <c r="BH48" s="514"/>
      <c r="BI48" s="514"/>
      <c r="BJ48" s="514"/>
      <c r="BK48" s="514"/>
      <c r="BL48" s="514"/>
      <c r="BM48" s="514"/>
      <c r="BN48" s="514"/>
      <c r="BO48" s="514"/>
      <c r="BP48" s="41"/>
      <c r="BQ48" s="502"/>
      <c r="BR48" s="503"/>
      <c r="BS48" s="503"/>
      <c r="BT48" s="504"/>
      <c r="BU48" s="511"/>
      <c r="BV48" s="511"/>
      <c r="BW48" s="511"/>
      <c r="BX48" s="511"/>
      <c r="BY48" s="511"/>
      <c r="BZ48" s="511"/>
      <c r="CA48" s="511"/>
      <c r="CB48" s="511"/>
      <c r="CC48" s="511"/>
      <c r="CD48" s="511"/>
      <c r="CE48" s="511"/>
      <c r="CF48" s="511"/>
      <c r="CG48" s="511"/>
      <c r="CH48" s="511"/>
      <c r="CI48" s="502"/>
      <c r="CJ48" s="503"/>
      <c r="CK48" s="503"/>
      <c r="CL48" s="504"/>
      <c r="CM48" s="517"/>
      <c r="CN48" s="443"/>
      <c r="CO48" s="443"/>
      <c r="CP48" s="443"/>
      <c r="CQ48" s="443"/>
      <c r="CR48" s="443"/>
      <c r="CS48" s="443"/>
      <c r="CT48" s="443"/>
      <c r="CU48" s="443"/>
      <c r="CV48" s="443"/>
      <c r="CW48" s="443"/>
      <c r="CX48" s="443"/>
      <c r="CY48" s="199"/>
      <c r="CZ48" s="35"/>
      <c r="DA48" s="35"/>
      <c r="DB48" s="35"/>
      <c r="DC48" s="200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3"/>
      <c r="DQ48" s="333"/>
      <c r="DR48" s="333"/>
      <c r="DS48" s="333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O48" s="502"/>
      <c r="EP48" s="503"/>
      <c r="EQ48" s="503"/>
      <c r="ER48" s="504"/>
      <c r="ET48" s="486"/>
      <c r="EU48" s="486"/>
      <c r="EV48" s="486"/>
      <c r="EW48" s="486"/>
      <c r="EX48" s="486"/>
      <c r="EY48" s="486"/>
      <c r="EZ48" s="486"/>
      <c r="FA48" s="486"/>
      <c r="FB48" s="486"/>
      <c r="FC48" s="486"/>
      <c r="FD48" s="486"/>
      <c r="FI48" s="502"/>
      <c r="FJ48" s="503"/>
      <c r="FK48" s="503"/>
      <c r="FL48" s="504"/>
      <c r="FN48" s="515"/>
      <c r="FO48" s="515"/>
      <c r="FP48" s="515"/>
      <c r="FQ48" s="515"/>
      <c r="FR48" s="515"/>
      <c r="FS48" s="515"/>
      <c r="FT48" s="515"/>
      <c r="FU48" s="515"/>
      <c r="FV48" s="515"/>
      <c r="FW48" s="515"/>
      <c r="FX48" s="515"/>
      <c r="FY48" s="515"/>
      <c r="FZ48" s="515"/>
      <c r="GA48" s="515"/>
      <c r="GB48" s="53"/>
      <c r="GC48" s="502"/>
      <c r="GD48" s="503"/>
      <c r="GE48" s="503"/>
      <c r="GF48" s="504"/>
      <c r="GG48" s="41"/>
      <c r="GH48" s="486"/>
      <c r="GI48" s="486"/>
      <c r="GJ48" s="486"/>
      <c r="GK48" s="486"/>
      <c r="GL48" s="486"/>
      <c r="GM48" s="486"/>
      <c r="GN48" s="486"/>
      <c r="GO48" s="486"/>
      <c r="GP48" s="486"/>
      <c r="GQ48" s="486"/>
      <c r="GS48" s="201"/>
      <c r="GT48" s="1"/>
    </row>
    <row r="49" spans="1:202" s="6" customFormat="1" ht="9.75" customHeight="1">
      <c r="A49" s="3"/>
      <c r="B49" s="3"/>
      <c r="C49" s="14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Z49" s="13"/>
      <c r="BA49" s="13"/>
      <c r="BB49" s="13"/>
      <c r="BC49" s="514"/>
      <c r="BD49" s="514"/>
      <c r="BE49" s="514"/>
      <c r="BF49" s="514"/>
      <c r="BG49" s="514"/>
      <c r="BH49" s="514"/>
      <c r="BI49" s="514"/>
      <c r="BJ49" s="514"/>
      <c r="BK49" s="514"/>
      <c r="BL49" s="514"/>
      <c r="BM49" s="514"/>
      <c r="BN49" s="514"/>
      <c r="BO49" s="514"/>
      <c r="BP49" s="13"/>
      <c r="BR49" s="13"/>
      <c r="BS49" s="13"/>
      <c r="BT49" s="13"/>
      <c r="BU49" s="511"/>
      <c r="BV49" s="511"/>
      <c r="BW49" s="511"/>
      <c r="BX49" s="511"/>
      <c r="BY49" s="511"/>
      <c r="BZ49" s="511"/>
      <c r="CA49" s="511"/>
      <c r="CB49" s="511"/>
      <c r="CC49" s="511"/>
      <c r="CD49" s="511"/>
      <c r="CE49" s="511"/>
      <c r="CF49" s="511"/>
      <c r="CG49" s="511"/>
      <c r="CH49" s="511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6"/>
      <c r="CZ49" s="1"/>
      <c r="DA49" s="1"/>
      <c r="DB49" s="3"/>
      <c r="DC49" s="145"/>
      <c r="DD49" s="518" t="s">
        <v>26</v>
      </c>
      <c r="DE49" s="409"/>
      <c r="DF49" s="409"/>
      <c r="DG49" s="409"/>
      <c r="DH49" s="409"/>
      <c r="DI49" s="409"/>
      <c r="DJ49" s="409"/>
      <c r="DK49" s="409"/>
      <c r="DL49" s="409"/>
      <c r="DM49" s="409"/>
      <c r="DN49" s="409"/>
      <c r="DO49" s="409"/>
      <c r="DP49" s="409"/>
      <c r="DQ49" s="409"/>
      <c r="DR49" s="409"/>
      <c r="DS49" s="409"/>
      <c r="DT49" s="409"/>
      <c r="DU49" s="409"/>
      <c r="DV49" s="409"/>
      <c r="DW49" s="409"/>
      <c r="DX49" s="409"/>
      <c r="DY49" s="409"/>
      <c r="DZ49" s="409"/>
      <c r="EA49" s="409"/>
      <c r="EB49" s="409"/>
      <c r="EC49" s="409"/>
      <c r="ED49" s="409"/>
      <c r="EE49" s="409"/>
      <c r="EF49" s="409"/>
      <c r="EG49" s="409"/>
      <c r="EH49" s="409"/>
      <c r="EI49" s="409"/>
      <c r="EJ49" s="409"/>
      <c r="EK49" s="409"/>
      <c r="EL49" s="409"/>
      <c r="EM49" s="409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N49" s="515"/>
      <c r="FO49" s="515"/>
      <c r="FP49" s="515"/>
      <c r="FQ49" s="515"/>
      <c r="FR49" s="515"/>
      <c r="FS49" s="515"/>
      <c r="FT49" s="515"/>
      <c r="FU49" s="515"/>
      <c r="FV49" s="515"/>
      <c r="FW49" s="515"/>
      <c r="FX49" s="515"/>
      <c r="FY49" s="515"/>
      <c r="FZ49" s="515"/>
      <c r="GA49" s="515"/>
      <c r="GB49" s="53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S49" s="102"/>
      <c r="GT49" s="1"/>
    </row>
    <row r="50" spans="3:202" s="4" customFormat="1" ht="7.5" customHeight="1">
      <c r="C50" s="197"/>
      <c r="D50" s="512" t="s">
        <v>27</v>
      </c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333"/>
      <c r="AK50" s="333"/>
      <c r="AL50" s="333"/>
      <c r="AM50" s="333"/>
      <c r="AX50" s="499"/>
      <c r="AY50" s="500"/>
      <c r="AZ50" s="500"/>
      <c r="BA50" s="501"/>
      <c r="BB50" s="41"/>
      <c r="BC50" s="508" t="s">
        <v>74</v>
      </c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1"/>
      <c r="BP50" s="41"/>
      <c r="CH50" s="198"/>
      <c r="CI50" s="499"/>
      <c r="CJ50" s="500"/>
      <c r="CK50" s="500"/>
      <c r="CL50" s="501"/>
      <c r="CM50" s="516" t="s">
        <v>111</v>
      </c>
      <c r="CN50" s="443"/>
      <c r="CO50" s="443"/>
      <c r="CP50" s="443"/>
      <c r="CQ50" s="443"/>
      <c r="CR50" s="443"/>
      <c r="CS50" s="443"/>
      <c r="CT50" s="443"/>
      <c r="CU50" s="443"/>
      <c r="CV50" s="443"/>
      <c r="CW50" s="443"/>
      <c r="CX50" s="443"/>
      <c r="CY50" s="199"/>
      <c r="CZ50" s="35"/>
      <c r="DA50" s="35"/>
      <c r="DB50" s="35"/>
      <c r="DC50" s="200"/>
      <c r="DD50" s="409"/>
      <c r="DE50" s="409"/>
      <c r="DF50" s="409"/>
      <c r="DG50" s="409"/>
      <c r="DH50" s="409"/>
      <c r="DI50" s="409"/>
      <c r="DJ50" s="409"/>
      <c r="DK50" s="409"/>
      <c r="DL50" s="409"/>
      <c r="DM50" s="409"/>
      <c r="DN50" s="409"/>
      <c r="DO50" s="409"/>
      <c r="DP50" s="409"/>
      <c r="DQ50" s="409"/>
      <c r="DR50" s="409"/>
      <c r="DS50" s="409"/>
      <c r="DT50" s="409"/>
      <c r="DU50" s="409"/>
      <c r="DV50" s="409"/>
      <c r="DW50" s="409"/>
      <c r="DX50" s="409"/>
      <c r="DY50" s="409"/>
      <c r="DZ50" s="409"/>
      <c r="EA50" s="409"/>
      <c r="EB50" s="409"/>
      <c r="EC50" s="409"/>
      <c r="ED50" s="409"/>
      <c r="EE50" s="409"/>
      <c r="EF50" s="409"/>
      <c r="EG50" s="409"/>
      <c r="EH50" s="409"/>
      <c r="EI50" s="409"/>
      <c r="EJ50" s="409"/>
      <c r="EK50" s="409"/>
      <c r="EL50" s="409"/>
      <c r="EM50" s="409"/>
      <c r="EO50" s="499"/>
      <c r="EP50" s="500"/>
      <c r="EQ50" s="500"/>
      <c r="ER50" s="501"/>
      <c r="ET50" s="508" t="s">
        <v>112</v>
      </c>
      <c r="EU50" s="486"/>
      <c r="EV50" s="486"/>
      <c r="EW50" s="486"/>
      <c r="EX50" s="486"/>
      <c r="EY50" s="486"/>
      <c r="EZ50" s="486"/>
      <c r="FA50" s="486"/>
      <c r="FB50" s="486"/>
      <c r="FC50" s="486"/>
      <c r="FD50" s="486"/>
      <c r="FI50" s="499"/>
      <c r="FJ50" s="500"/>
      <c r="FK50" s="500"/>
      <c r="FL50" s="501"/>
      <c r="FN50" s="487" t="s">
        <v>113</v>
      </c>
      <c r="FO50" s="390"/>
      <c r="FP50" s="390"/>
      <c r="FQ50" s="390"/>
      <c r="FR50" s="390"/>
      <c r="FS50" s="390"/>
      <c r="FT50" s="390"/>
      <c r="FU50" s="390"/>
      <c r="FV50" s="390"/>
      <c r="FW50" s="390"/>
      <c r="FX50" s="390"/>
      <c r="FY50" s="390"/>
      <c r="FZ50" s="390"/>
      <c r="GA50" s="390"/>
      <c r="GB50" s="53"/>
      <c r="GC50" s="499"/>
      <c r="GD50" s="500"/>
      <c r="GE50" s="500"/>
      <c r="GF50" s="501"/>
      <c r="GG50" s="41"/>
      <c r="GH50" s="508" t="s">
        <v>114</v>
      </c>
      <c r="GI50" s="486"/>
      <c r="GJ50" s="486"/>
      <c r="GK50" s="486"/>
      <c r="GL50" s="486"/>
      <c r="GM50" s="486"/>
      <c r="GN50" s="486"/>
      <c r="GO50" s="486"/>
      <c r="GP50" s="486"/>
      <c r="GQ50" s="486"/>
      <c r="GS50" s="201"/>
      <c r="GT50" s="1"/>
    </row>
    <row r="51" spans="3:202" s="4" customFormat="1" ht="7.5" customHeight="1">
      <c r="C51" s="197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333"/>
      <c r="AK51" s="333"/>
      <c r="AL51" s="333"/>
      <c r="AM51" s="333"/>
      <c r="AX51" s="502"/>
      <c r="AY51" s="503"/>
      <c r="AZ51" s="503"/>
      <c r="BA51" s="504"/>
      <c r="BB51" s="94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1"/>
      <c r="BP51" s="41"/>
      <c r="CH51" s="198"/>
      <c r="CI51" s="502"/>
      <c r="CJ51" s="503"/>
      <c r="CK51" s="503"/>
      <c r="CL51" s="504"/>
      <c r="CM51" s="517"/>
      <c r="CN51" s="443"/>
      <c r="CO51" s="443"/>
      <c r="CP51" s="443"/>
      <c r="CQ51" s="443"/>
      <c r="CR51" s="443"/>
      <c r="CS51" s="443"/>
      <c r="CT51" s="443"/>
      <c r="CU51" s="443"/>
      <c r="CV51" s="443"/>
      <c r="CW51" s="443"/>
      <c r="CX51" s="443"/>
      <c r="CY51" s="199"/>
      <c r="CZ51" s="35"/>
      <c r="DA51" s="35"/>
      <c r="DB51" s="35"/>
      <c r="DC51" s="200"/>
      <c r="DD51" s="409"/>
      <c r="DE51" s="409"/>
      <c r="DF51" s="409"/>
      <c r="DG51" s="409"/>
      <c r="DH51" s="409"/>
      <c r="DI51" s="409"/>
      <c r="DJ51" s="409"/>
      <c r="DK51" s="409"/>
      <c r="DL51" s="409"/>
      <c r="DM51" s="409"/>
      <c r="DN51" s="409"/>
      <c r="DO51" s="409"/>
      <c r="DP51" s="409"/>
      <c r="DQ51" s="409"/>
      <c r="DR51" s="409"/>
      <c r="DS51" s="409"/>
      <c r="DT51" s="409"/>
      <c r="DU51" s="409"/>
      <c r="DV51" s="409"/>
      <c r="DW51" s="409"/>
      <c r="DX51" s="409"/>
      <c r="DY51" s="409"/>
      <c r="DZ51" s="409"/>
      <c r="EA51" s="409"/>
      <c r="EB51" s="409"/>
      <c r="EC51" s="409"/>
      <c r="ED51" s="409"/>
      <c r="EE51" s="409"/>
      <c r="EF51" s="409"/>
      <c r="EG51" s="409"/>
      <c r="EH51" s="409"/>
      <c r="EI51" s="409"/>
      <c r="EJ51" s="409"/>
      <c r="EK51" s="409"/>
      <c r="EL51" s="409"/>
      <c r="EM51" s="409"/>
      <c r="EO51" s="502"/>
      <c r="EP51" s="503"/>
      <c r="EQ51" s="503"/>
      <c r="ER51" s="504"/>
      <c r="ET51" s="486"/>
      <c r="EU51" s="486"/>
      <c r="EV51" s="486"/>
      <c r="EW51" s="486"/>
      <c r="EX51" s="486"/>
      <c r="EY51" s="486"/>
      <c r="EZ51" s="486"/>
      <c r="FA51" s="486"/>
      <c r="FB51" s="486"/>
      <c r="FC51" s="486"/>
      <c r="FD51" s="486"/>
      <c r="FI51" s="502"/>
      <c r="FJ51" s="503"/>
      <c r="FK51" s="503"/>
      <c r="FL51" s="504"/>
      <c r="FN51" s="390"/>
      <c r="FO51" s="390"/>
      <c r="FP51" s="390"/>
      <c r="FQ51" s="390"/>
      <c r="FR51" s="390"/>
      <c r="FS51" s="390"/>
      <c r="FT51" s="390"/>
      <c r="FU51" s="390"/>
      <c r="FV51" s="390"/>
      <c r="FW51" s="390"/>
      <c r="FX51" s="390"/>
      <c r="FY51" s="390"/>
      <c r="FZ51" s="390"/>
      <c r="GA51" s="390"/>
      <c r="GB51" s="53"/>
      <c r="GC51" s="502"/>
      <c r="GD51" s="503"/>
      <c r="GE51" s="503"/>
      <c r="GF51" s="504"/>
      <c r="GG51" s="41"/>
      <c r="GH51" s="486"/>
      <c r="GI51" s="486"/>
      <c r="GJ51" s="486"/>
      <c r="GK51" s="486"/>
      <c r="GL51" s="486"/>
      <c r="GM51" s="486"/>
      <c r="GN51" s="486"/>
      <c r="GO51" s="486"/>
      <c r="GP51" s="486"/>
      <c r="GQ51" s="486"/>
      <c r="GS51" s="201"/>
      <c r="GT51" s="1"/>
    </row>
    <row r="52" spans="3:202" s="6" customFormat="1" ht="9" customHeight="1" thickBot="1">
      <c r="C52" s="118"/>
      <c r="U52" s="1"/>
      <c r="V52" s="1"/>
      <c r="AC52" s="13"/>
      <c r="AE52" s="44"/>
      <c r="AF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Y52" s="44"/>
      <c r="AZ52" s="44"/>
      <c r="BA52" s="44"/>
      <c r="BB52" s="44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43"/>
      <c r="BP52" s="43"/>
      <c r="CH52" s="202"/>
      <c r="CJ52" s="44"/>
      <c r="CK52" s="44"/>
      <c r="CL52" s="44"/>
      <c r="CM52" s="202"/>
      <c r="CN52" s="202"/>
      <c r="CO52" s="206"/>
      <c r="CP52" s="202"/>
      <c r="CQ52" s="202"/>
      <c r="CR52" s="202"/>
      <c r="CS52" s="202"/>
      <c r="CT52" s="202"/>
      <c r="CU52" s="202"/>
      <c r="CV52" s="202"/>
      <c r="CW52" s="202"/>
      <c r="CX52" s="202"/>
      <c r="CY52" s="102"/>
      <c r="DC52" s="118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FN52" s="390"/>
      <c r="FO52" s="390"/>
      <c r="FP52" s="390"/>
      <c r="FQ52" s="390"/>
      <c r="FR52" s="390"/>
      <c r="FS52" s="390"/>
      <c r="FT52" s="390"/>
      <c r="FU52" s="390"/>
      <c r="FV52" s="390"/>
      <c r="FW52" s="390"/>
      <c r="FX52" s="390"/>
      <c r="FY52" s="390"/>
      <c r="FZ52" s="390"/>
      <c r="GA52" s="390"/>
      <c r="GB52" s="53"/>
      <c r="GS52" s="102"/>
      <c r="GT52" s="1"/>
    </row>
    <row r="53" spans="3:202" s="6" customFormat="1" ht="3" customHeight="1">
      <c r="C53" s="118"/>
      <c r="U53" s="1"/>
      <c r="V53" s="1"/>
      <c r="AC53" s="13"/>
      <c r="AE53" s="44"/>
      <c r="AF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Y53" s="44"/>
      <c r="AZ53" s="44"/>
      <c r="BA53" s="44"/>
      <c r="BB53" s="44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43"/>
      <c r="BP53" s="43"/>
      <c r="CH53" s="202"/>
      <c r="CJ53" s="44"/>
      <c r="CK53" s="44"/>
      <c r="CL53" s="44"/>
      <c r="CM53" s="202"/>
      <c r="CN53" s="202"/>
      <c r="CO53" s="206"/>
      <c r="CP53" s="202"/>
      <c r="CQ53" s="202"/>
      <c r="CR53" s="202"/>
      <c r="CS53" s="202"/>
      <c r="CT53" s="202"/>
      <c r="CU53" s="202"/>
      <c r="CV53" s="202"/>
      <c r="CW53" s="202"/>
      <c r="CX53" s="202"/>
      <c r="CY53" s="102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238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"/>
    </row>
    <row r="54" spans="3:202" s="4" customFormat="1" ht="7.5" customHeight="1">
      <c r="C54" s="197"/>
      <c r="D54" s="512" t="s">
        <v>28</v>
      </c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  <c r="AJ54" s="333"/>
      <c r="AK54" s="333"/>
      <c r="AL54" s="333"/>
      <c r="AM54" s="333"/>
      <c r="AN54" s="333"/>
      <c r="AO54" s="333"/>
      <c r="AP54" s="40"/>
      <c r="AQ54" s="40"/>
      <c r="AR54" s="40"/>
      <c r="AS54" s="40"/>
      <c r="AT54" s="40"/>
      <c r="AU54" s="40"/>
      <c r="AV54" s="40"/>
      <c r="AW54" s="40"/>
      <c r="AX54" s="499"/>
      <c r="AY54" s="500"/>
      <c r="AZ54" s="500"/>
      <c r="BA54" s="501"/>
      <c r="BB54" s="41"/>
      <c r="BC54" s="508" t="s">
        <v>115</v>
      </c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1"/>
      <c r="BP54" s="41"/>
      <c r="CH54" s="198"/>
      <c r="CI54" s="499"/>
      <c r="CJ54" s="500"/>
      <c r="CK54" s="500"/>
      <c r="CL54" s="501"/>
      <c r="CM54" s="516" t="s">
        <v>116</v>
      </c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199"/>
      <c r="CZ54" s="35"/>
      <c r="DA54" s="35"/>
      <c r="DB54" s="35"/>
      <c r="DC54" s="35"/>
      <c r="DD54" s="505" t="s">
        <v>29</v>
      </c>
      <c r="DE54" s="506"/>
      <c r="DF54" s="506"/>
      <c r="DG54" s="506"/>
      <c r="DH54" s="506"/>
      <c r="DI54" s="506"/>
      <c r="DJ54" s="506"/>
      <c r="DK54" s="506"/>
      <c r="DL54" s="506"/>
      <c r="DM54" s="506"/>
      <c r="DN54" s="506"/>
      <c r="DO54" s="506"/>
      <c r="DP54" s="506"/>
      <c r="DQ54" s="506"/>
      <c r="DR54" s="506"/>
      <c r="DS54" s="506"/>
      <c r="DT54" s="506"/>
      <c r="DU54" s="506"/>
      <c r="DV54" s="506"/>
      <c r="DW54" s="506"/>
      <c r="DX54" s="506"/>
      <c r="DY54" s="506"/>
      <c r="DZ54" s="506"/>
      <c r="EA54" s="506"/>
      <c r="EB54" s="506"/>
      <c r="EC54" s="506"/>
      <c r="ED54" s="506"/>
      <c r="EE54" s="506"/>
      <c r="EF54" s="506"/>
      <c r="EG54" s="506"/>
      <c r="EH54" s="506"/>
      <c r="EI54" s="506"/>
      <c r="EJ54" s="506"/>
      <c r="EK54" s="506"/>
      <c r="EL54" s="506"/>
      <c r="EM54" s="506"/>
      <c r="EN54" s="506"/>
      <c r="EO54" s="506"/>
      <c r="EP54" s="506"/>
      <c r="EQ54" s="506"/>
      <c r="ER54" s="506"/>
      <c r="ES54" s="506"/>
      <c r="ET54" s="506"/>
      <c r="EU54" s="506"/>
      <c r="EV54" s="506"/>
      <c r="EW54" s="506"/>
      <c r="EX54" s="506"/>
      <c r="GT54" s="1"/>
    </row>
    <row r="55" spans="3:202" s="4" customFormat="1" ht="7.5" customHeight="1">
      <c r="C55" s="197"/>
      <c r="D55" s="513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13"/>
      <c r="AG55" s="513"/>
      <c r="AH55" s="513"/>
      <c r="AI55" s="513"/>
      <c r="AJ55" s="333"/>
      <c r="AK55" s="333"/>
      <c r="AL55" s="333"/>
      <c r="AM55" s="333"/>
      <c r="AN55" s="333"/>
      <c r="AO55" s="333"/>
      <c r="AP55" s="40"/>
      <c r="AQ55" s="40"/>
      <c r="AR55" s="40"/>
      <c r="AS55" s="40"/>
      <c r="AT55" s="40"/>
      <c r="AU55" s="40"/>
      <c r="AV55" s="40"/>
      <c r="AW55" s="40"/>
      <c r="AX55" s="502"/>
      <c r="AY55" s="503"/>
      <c r="AZ55" s="503"/>
      <c r="BA55" s="504"/>
      <c r="BB55" s="94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1"/>
      <c r="BP55" s="41"/>
      <c r="CH55" s="198"/>
      <c r="CI55" s="502"/>
      <c r="CJ55" s="503"/>
      <c r="CK55" s="503"/>
      <c r="CL55" s="504"/>
      <c r="CM55" s="517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199"/>
      <c r="CZ55" s="35"/>
      <c r="DA55" s="35"/>
      <c r="DB55" s="35"/>
      <c r="DC55" s="35"/>
      <c r="DD55" s="506"/>
      <c r="DE55" s="506"/>
      <c r="DF55" s="506"/>
      <c r="DG55" s="506"/>
      <c r="DH55" s="506"/>
      <c r="DI55" s="506"/>
      <c r="DJ55" s="506"/>
      <c r="DK55" s="506"/>
      <c r="DL55" s="506"/>
      <c r="DM55" s="506"/>
      <c r="DN55" s="506"/>
      <c r="DO55" s="506"/>
      <c r="DP55" s="506"/>
      <c r="DQ55" s="506"/>
      <c r="DR55" s="506"/>
      <c r="DS55" s="506"/>
      <c r="DT55" s="506"/>
      <c r="DU55" s="506"/>
      <c r="DV55" s="506"/>
      <c r="DW55" s="506"/>
      <c r="DX55" s="506"/>
      <c r="DY55" s="506"/>
      <c r="DZ55" s="506"/>
      <c r="EA55" s="506"/>
      <c r="EB55" s="506"/>
      <c r="EC55" s="506"/>
      <c r="ED55" s="506"/>
      <c r="EE55" s="506"/>
      <c r="EF55" s="506"/>
      <c r="EG55" s="506"/>
      <c r="EH55" s="506"/>
      <c r="EI55" s="506"/>
      <c r="EJ55" s="506"/>
      <c r="EK55" s="506"/>
      <c r="EL55" s="506"/>
      <c r="EM55" s="506"/>
      <c r="EN55" s="506"/>
      <c r="EO55" s="506"/>
      <c r="EP55" s="506"/>
      <c r="EQ55" s="506"/>
      <c r="ER55" s="506"/>
      <c r="ES55" s="506"/>
      <c r="ET55" s="506"/>
      <c r="EU55" s="506"/>
      <c r="EV55" s="506"/>
      <c r="EW55" s="506"/>
      <c r="EX55" s="506"/>
      <c r="GT55" s="1"/>
    </row>
    <row r="56" spans="1:202" s="6" customFormat="1" ht="4.5" customHeight="1" thickBot="1">
      <c r="A56" s="3"/>
      <c r="B56" s="3"/>
      <c r="C56" s="14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X56" s="1"/>
      <c r="AY56" s="1"/>
      <c r="AZ56" s="1"/>
      <c r="BA56" s="1"/>
      <c r="BB56" s="1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1"/>
      <c r="BP56" s="1"/>
      <c r="CH56" s="203"/>
      <c r="CI56" s="1"/>
      <c r="CJ56" s="1"/>
      <c r="CK56" s="1"/>
      <c r="CL56" s="1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146"/>
      <c r="CZ56" s="1"/>
      <c r="DA56" s="1"/>
      <c r="DB56" s="1"/>
      <c r="DC56" s="3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53"/>
      <c r="GT56" s="1"/>
    </row>
    <row r="57" spans="3:202" s="6" customFormat="1" ht="4.5" customHeight="1">
      <c r="C57" s="118"/>
      <c r="U57" s="1"/>
      <c r="V57" s="1"/>
      <c r="AC57" s="13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Y57" s="44"/>
      <c r="AZ57" s="44"/>
      <c r="BA57" s="44"/>
      <c r="BB57" s="44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43"/>
      <c r="BP57" s="43"/>
      <c r="CH57" s="202"/>
      <c r="CJ57" s="44"/>
      <c r="CK57" s="44"/>
      <c r="CL57" s="44"/>
      <c r="CM57" s="202"/>
      <c r="CN57" s="202"/>
      <c r="CO57" s="206"/>
      <c r="CP57" s="202"/>
      <c r="CQ57" s="202"/>
      <c r="CR57" s="202"/>
      <c r="CS57" s="202"/>
      <c r="CT57" s="202"/>
      <c r="CU57" s="202"/>
      <c r="CV57" s="202"/>
      <c r="CW57" s="202"/>
      <c r="CX57" s="202"/>
      <c r="CY57" s="102"/>
      <c r="DC57" s="111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7"/>
      <c r="GT57" s="1"/>
    </row>
    <row r="58" spans="3:202" s="6" customFormat="1" ht="3.75" customHeight="1">
      <c r="C58" s="118"/>
      <c r="U58" s="1"/>
      <c r="V58" s="1"/>
      <c r="AC58" s="13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Y58" s="44"/>
      <c r="AZ58" s="44"/>
      <c r="BA58" s="44"/>
      <c r="BB58" s="44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43"/>
      <c r="BP58" s="43"/>
      <c r="CH58" s="202"/>
      <c r="CJ58" s="44"/>
      <c r="CK58" s="44"/>
      <c r="CL58" s="44"/>
      <c r="CM58" s="202"/>
      <c r="CN58" s="202"/>
      <c r="CO58" s="206"/>
      <c r="CP58" s="202"/>
      <c r="CQ58" s="202"/>
      <c r="CR58" s="202"/>
      <c r="CS58" s="202"/>
      <c r="CT58" s="202"/>
      <c r="CU58" s="202"/>
      <c r="CV58" s="202"/>
      <c r="CW58" s="202"/>
      <c r="CX58" s="202"/>
      <c r="CY58" s="102"/>
      <c r="DC58" s="118"/>
      <c r="EA58" s="487" t="s">
        <v>30</v>
      </c>
      <c r="EB58" s="399"/>
      <c r="EC58" s="399"/>
      <c r="ED58" s="399"/>
      <c r="EE58" s="399"/>
      <c r="EF58" s="399"/>
      <c r="EG58" s="399"/>
      <c r="EH58" s="399"/>
      <c r="EI58" s="399"/>
      <c r="EJ58" s="399"/>
      <c r="EK58" s="399"/>
      <c r="EL58" s="399"/>
      <c r="EM58" s="399"/>
      <c r="EN58" s="399"/>
      <c r="EO58" s="138"/>
      <c r="GS58" s="102"/>
      <c r="GT58" s="1"/>
    </row>
    <row r="59" spans="3:202" s="4" customFormat="1" ht="7.5" customHeight="1">
      <c r="C59" s="197"/>
      <c r="D59" s="512" t="s">
        <v>299</v>
      </c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99"/>
      <c r="AY59" s="500"/>
      <c r="AZ59" s="500"/>
      <c r="BA59" s="501"/>
      <c r="BB59" s="41"/>
      <c r="BC59" s="508" t="s">
        <v>223</v>
      </c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1"/>
      <c r="BP59" s="41"/>
      <c r="CH59" s="198"/>
      <c r="CI59" s="499"/>
      <c r="CJ59" s="500"/>
      <c r="CK59" s="500"/>
      <c r="CL59" s="501"/>
      <c r="CM59" s="516" t="s">
        <v>222</v>
      </c>
      <c r="CN59" s="443"/>
      <c r="CO59" s="443"/>
      <c r="CP59" s="443"/>
      <c r="CQ59" s="443"/>
      <c r="CR59" s="443"/>
      <c r="CS59" s="443"/>
      <c r="CT59" s="443"/>
      <c r="CU59" s="443"/>
      <c r="CV59" s="443"/>
      <c r="CW59" s="443"/>
      <c r="CX59" s="443"/>
      <c r="CY59" s="199"/>
      <c r="CZ59" s="35"/>
      <c r="DA59" s="35"/>
      <c r="DB59" s="35"/>
      <c r="DC59" s="200"/>
      <c r="DD59" s="512" t="s">
        <v>300</v>
      </c>
      <c r="DE59" s="333"/>
      <c r="DF59" s="333"/>
      <c r="DG59" s="333"/>
      <c r="DH59" s="333"/>
      <c r="DI59" s="333"/>
      <c r="DJ59" s="333"/>
      <c r="DK59" s="333"/>
      <c r="DL59" s="333"/>
      <c r="DM59" s="333"/>
      <c r="DN59" s="333"/>
      <c r="DO59" s="333"/>
      <c r="DP59" s="333"/>
      <c r="DQ59" s="333"/>
      <c r="DR59" s="333"/>
      <c r="DS59" s="333"/>
      <c r="DT59" s="333"/>
      <c r="DU59" s="333"/>
      <c r="DV59" s="94"/>
      <c r="DW59" s="499"/>
      <c r="DX59" s="500"/>
      <c r="DY59" s="500"/>
      <c r="DZ59" s="501"/>
      <c r="EA59" s="399"/>
      <c r="EB59" s="399"/>
      <c r="EC59" s="399"/>
      <c r="ED59" s="399"/>
      <c r="EE59" s="399"/>
      <c r="EF59" s="399"/>
      <c r="EG59" s="399"/>
      <c r="EH59" s="399"/>
      <c r="EI59" s="399"/>
      <c r="EJ59" s="399"/>
      <c r="EK59" s="399"/>
      <c r="EL59" s="399"/>
      <c r="EM59" s="399"/>
      <c r="EN59" s="399"/>
      <c r="EO59" s="138"/>
      <c r="FH59" s="239"/>
      <c r="FI59" s="499"/>
      <c r="FJ59" s="500"/>
      <c r="FK59" s="500"/>
      <c r="FL59" s="501"/>
      <c r="FN59" s="403" t="s">
        <v>212</v>
      </c>
      <c r="FO59" s="420"/>
      <c r="FP59" s="420"/>
      <c r="FQ59" s="420"/>
      <c r="FR59" s="420"/>
      <c r="FS59" s="420"/>
      <c r="FT59" s="420"/>
      <c r="FU59" s="420"/>
      <c r="FV59" s="420"/>
      <c r="FW59" s="420"/>
      <c r="FX59" s="420"/>
      <c r="FY59" s="420"/>
      <c r="FZ59" s="420"/>
      <c r="GA59" s="420"/>
      <c r="GB59" s="41"/>
      <c r="GC59" s="499"/>
      <c r="GD59" s="500"/>
      <c r="GE59" s="500"/>
      <c r="GF59" s="501"/>
      <c r="GG59" s="41"/>
      <c r="GH59" s="512" t="s">
        <v>71</v>
      </c>
      <c r="GI59" s="519"/>
      <c r="GJ59" s="519"/>
      <c r="GK59" s="519"/>
      <c r="GL59" s="519"/>
      <c r="GM59" s="519"/>
      <c r="GN59" s="519"/>
      <c r="GO59" s="519"/>
      <c r="GP59" s="519"/>
      <c r="GQ59" s="519"/>
      <c r="GR59" s="26"/>
      <c r="GS59" s="201"/>
      <c r="GT59" s="1"/>
    </row>
    <row r="60" spans="3:202" s="4" customFormat="1" ht="7.5" customHeight="1">
      <c r="C60" s="197"/>
      <c r="D60" s="513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3"/>
      <c r="AC60" s="513"/>
      <c r="AD60" s="513"/>
      <c r="AE60" s="513"/>
      <c r="AF60" s="513"/>
      <c r="AG60" s="513"/>
      <c r="AH60" s="513"/>
      <c r="AI60" s="513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502"/>
      <c r="AY60" s="503"/>
      <c r="AZ60" s="503"/>
      <c r="BA60" s="504"/>
      <c r="BB60" s="94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1"/>
      <c r="BP60" s="41"/>
      <c r="CH60" s="198"/>
      <c r="CI60" s="502"/>
      <c r="CJ60" s="503"/>
      <c r="CK60" s="503"/>
      <c r="CL60" s="504"/>
      <c r="CM60" s="517"/>
      <c r="CN60" s="443"/>
      <c r="CO60" s="443"/>
      <c r="CP60" s="443"/>
      <c r="CQ60" s="443"/>
      <c r="CR60" s="443"/>
      <c r="CS60" s="443"/>
      <c r="CT60" s="443"/>
      <c r="CU60" s="443"/>
      <c r="CV60" s="443"/>
      <c r="CW60" s="443"/>
      <c r="CX60" s="443"/>
      <c r="CY60" s="199"/>
      <c r="CZ60" s="35"/>
      <c r="DA60" s="35"/>
      <c r="DB60" s="35"/>
      <c r="DC60" s="200"/>
      <c r="DD60" s="333"/>
      <c r="DE60" s="333"/>
      <c r="DF60" s="333"/>
      <c r="DG60" s="333"/>
      <c r="DH60" s="333"/>
      <c r="DI60" s="333"/>
      <c r="DJ60" s="333"/>
      <c r="DK60" s="333"/>
      <c r="DL60" s="333"/>
      <c r="DM60" s="333"/>
      <c r="DN60" s="333"/>
      <c r="DO60" s="333"/>
      <c r="DP60" s="333"/>
      <c r="DQ60" s="333"/>
      <c r="DR60" s="333"/>
      <c r="DS60" s="333"/>
      <c r="DT60" s="333"/>
      <c r="DU60" s="333"/>
      <c r="DV60" s="94"/>
      <c r="DW60" s="502"/>
      <c r="DX60" s="503"/>
      <c r="DY60" s="503"/>
      <c r="DZ60" s="504"/>
      <c r="EA60" s="399"/>
      <c r="EB60" s="399"/>
      <c r="EC60" s="399"/>
      <c r="ED60" s="399"/>
      <c r="EE60" s="399"/>
      <c r="EF60" s="399"/>
      <c r="EG60" s="399"/>
      <c r="EH60" s="399"/>
      <c r="EI60" s="399"/>
      <c r="EJ60" s="399"/>
      <c r="EK60" s="399"/>
      <c r="EL60" s="399"/>
      <c r="EM60" s="399"/>
      <c r="EN60" s="399"/>
      <c r="EO60" s="138"/>
      <c r="FH60" s="239"/>
      <c r="FI60" s="502"/>
      <c r="FJ60" s="503"/>
      <c r="FK60" s="503"/>
      <c r="FL60" s="504"/>
      <c r="FN60" s="420"/>
      <c r="FO60" s="420"/>
      <c r="FP60" s="420"/>
      <c r="FQ60" s="420"/>
      <c r="FR60" s="420"/>
      <c r="FS60" s="420"/>
      <c r="FT60" s="420"/>
      <c r="FU60" s="420"/>
      <c r="FV60" s="420"/>
      <c r="FW60" s="420"/>
      <c r="FX60" s="420"/>
      <c r="FY60" s="420"/>
      <c r="FZ60" s="420"/>
      <c r="GA60" s="420"/>
      <c r="GB60" s="41"/>
      <c r="GC60" s="502"/>
      <c r="GD60" s="503"/>
      <c r="GE60" s="503"/>
      <c r="GF60" s="504"/>
      <c r="GG60" s="41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26"/>
      <c r="GS60" s="201"/>
      <c r="GT60" s="1"/>
    </row>
    <row r="61" spans="3:202" s="6" customFormat="1" ht="4.5" customHeight="1">
      <c r="C61" s="118"/>
      <c r="U61" s="1"/>
      <c r="V61" s="1"/>
      <c r="AC61" s="13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Y61" s="44"/>
      <c r="AZ61" s="44"/>
      <c r="BA61" s="44"/>
      <c r="BB61" s="44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43"/>
      <c r="BP61" s="43"/>
      <c r="CH61" s="202"/>
      <c r="CJ61" s="44"/>
      <c r="CK61" s="44"/>
      <c r="CL61" s="44"/>
      <c r="CM61" s="202"/>
      <c r="CN61" s="202"/>
      <c r="CO61" s="206"/>
      <c r="CP61" s="202"/>
      <c r="CQ61" s="202"/>
      <c r="CR61" s="202"/>
      <c r="CS61" s="202"/>
      <c r="CT61" s="202"/>
      <c r="CU61" s="202"/>
      <c r="CV61" s="202"/>
      <c r="CW61" s="202"/>
      <c r="CX61" s="202"/>
      <c r="CY61" s="102"/>
      <c r="DC61" s="118"/>
      <c r="DD61" s="3"/>
      <c r="DE61" s="3"/>
      <c r="DF61" s="3"/>
      <c r="DG61" s="3"/>
      <c r="DH61" s="3"/>
      <c r="DI61" s="15"/>
      <c r="DJ61" s="4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99"/>
      <c r="EB61" s="399"/>
      <c r="EC61" s="399"/>
      <c r="ED61" s="399"/>
      <c r="EE61" s="399"/>
      <c r="EF61" s="399"/>
      <c r="EG61" s="399"/>
      <c r="EH61" s="399"/>
      <c r="EI61" s="399"/>
      <c r="EJ61" s="399"/>
      <c r="EK61" s="399"/>
      <c r="EL61" s="399"/>
      <c r="EM61" s="399"/>
      <c r="EN61" s="399"/>
      <c r="EO61" s="138"/>
      <c r="FN61" s="202"/>
      <c r="FO61" s="202"/>
      <c r="FP61" s="202"/>
      <c r="FQ61" s="202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S61" s="102"/>
      <c r="GT61" s="1"/>
    </row>
    <row r="62" spans="3:202" s="6" customFormat="1" ht="4.5" customHeight="1">
      <c r="C62" s="118"/>
      <c r="U62" s="1"/>
      <c r="V62" s="1"/>
      <c r="AC62" s="13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Y62" s="44"/>
      <c r="AZ62" s="44"/>
      <c r="BA62" s="44"/>
      <c r="BB62" s="44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43"/>
      <c r="BP62" s="43"/>
      <c r="CH62" s="202"/>
      <c r="CJ62" s="44"/>
      <c r="CK62" s="44"/>
      <c r="CL62" s="44"/>
      <c r="CM62" s="202"/>
      <c r="CN62" s="202"/>
      <c r="CO62" s="206"/>
      <c r="CP62" s="202"/>
      <c r="CQ62" s="202"/>
      <c r="CR62" s="202"/>
      <c r="CS62" s="202"/>
      <c r="CT62" s="202"/>
      <c r="CU62" s="202"/>
      <c r="CV62" s="202"/>
      <c r="CW62" s="202"/>
      <c r="CX62" s="202"/>
      <c r="CY62" s="102"/>
      <c r="DC62" s="118"/>
      <c r="DD62" s="3"/>
      <c r="DE62" s="3"/>
      <c r="DF62" s="3"/>
      <c r="DG62" s="3"/>
      <c r="DH62" s="3"/>
      <c r="DI62" s="15"/>
      <c r="DJ62" s="4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487" t="s">
        <v>30</v>
      </c>
      <c r="EB62" s="399"/>
      <c r="EC62" s="399"/>
      <c r="ED62" s="399"/>
      <c r="EE62" s="399"/>
      <c r="EF62" s="399"/>
      <c r="EG62" s="399"/>
      <c r="EH62" s="399"/>
      <c r="EI62" s="399"/>
      <c r="EJ62" s="399"/>
      <c r="EK62" s="399"/>
      <c r="EL62" s="399"/>
      <c r="EM62" s="399"/>
      <c r="EN62" s="399"/>
      <c r="EO62" s="138"/>
      <c r="FN62" s="202"/>
      <c r="FO62" s="202"/>
      <c r="FP62" s="202"/>
      <c r="FQ62" s="202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S62" s="102"/>
      <c r="GT62" s="1"/>
    </row>
    <row r="63" spans="3:202" s="4" customFormat="1" ht="7.5" customHeight="1">
      <c r="C63" s="197"/>
      <c r="D63" s="512" t="s">
        <v>301</v>
      </c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3"/>
      <c r="AH63" s="513"/>
      <c r="AI63" s="513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99"/>
      <c r="AY63" s="500"/>
      <c r="AZ63" s="500"/>
      <c r="BA63" s="501"/>
      <c r="BB63" s="41"/>
      <c r="BC63" s="508" t="s">
        <v>223</v>
      </c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1"/>
      <c r="BP63" s="41"/>
      <c r="CH63" s="198"/>
      <c r="CI63" s="499"/>
      <c r="CJ63" s="500"/>
      <c r="CK63" s="500"/>
      <c r="CL63" s="501"/>
      <c r="CM63" s="516" t="s">
        <v>222</v>
      </c>
      <c r="CN63" s="443"/>
      <c r="CO63" s="443"/>
      <c r="CP63" s="443"/>
      <c r="CQ63" s="443"/>
      <c r="CR63" s="443"/>
      <c r="CS63" s="443"/>
      <c r="CT63" s="443"/>
      <c r="CU63" s="443"/>
      <c r="CV63" s="443"/>
      <c r="CW63" s="443"/>
      <c r="CX63" s="443"/>
      <c r="CY63" s="199"/>
      <c r="CZ63" s="35"/>
      <c r="DA63" s="35"/>
      <c r="DB63" s="35"/>
      <c r="DC63" s="200"/>
      <c r="DD63" s="512" t="s">
        <v>302</v>
      </c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3"/>
      <c r="DQ63" s="333"/>
      <c r="DR63" s="333"/>
      <c r="DS63" s="333"/>
      <c r="DT63" s="333"/>
      <c r="DU63" s="333"/>
      <c r="DV63" s="94"/>
      <c r="DW63" s="499"/>
      <c r="DX63" s="500"/>
      <c r="DY63" s="500"/>
      <c r="DZ63" s="501"/>
      <c r="EA63" s="399"/>
      <c r="EB63" s="399"/>
      <c r="EC63" s="399"/>
      <c r="ED63" s="399"/>
      <c r="EE63" s="399"/>
      <c r="EF63" s="399"/>
      <c r="EG63" s="399"/>
      <c r="EH63" s="399"/>
      <c r="EI63" s="399"/>
      <c r="EJ63" s="399"/>
      <c r="EK63" s="399"/>
      <c r="EL63" s="399"/>
      <c r="EM63" s="399"/>
      <c r="EN63" s="399"/>
      <c r="EO63" s="138"/>
      <c r="FH63" s="92"/>
      <c r="FI63" s="499"/>
      <c r="FJ63" s="500"/>
      <c r="FK63" s="500"/>
      <c r="FL63" s="501"/>
      <c r="FN63" s="403" t="s">
        <v>212</v>
      </c>
      <c r="FO63" s="420"/>
      <c r="FP63" s="420"/>
      <c r="FQ63" s="420"/>
      <c r="FR63" s="420"/>
      <c r="FS63" s="420"/>
      <c r="FT63" s="420"/>
      <c r="FU63" s="420"/>
      <c r="FV63" s="420"/>
      <c r="FW63" s="420"/>
      <c r="FX63" s="420"/>
      <c r="FY63" s="420"/>
      <c r="FZ63" s="420"/>
      <c r="GA63" s="420"/>
      <c r="GB63" s="41"/>
      <c r="GC63" s="499"/>
      <c r="GD63" s="500"/>
      <c r="GE63" s="500"/>
      <c r="GF63" s="501"/>
      <c r="GG63" s="41"/>
      <c r="GH63" s="512" t="s">
        <v>71</v>
      </c>
      <c r="GI63" s="519"/>
      <c r="GJ63" s="519"/>
      <c r="GK63" s="519"/>
      <c r="GL63" s="519"/>
      <c r="GM63" s="519"/>
      <c r="GN63" s="519"/>
      <c r="GO63" s="519"/>
      <c r="GP63" s="519"/>
      <c r="GQ63" s="519"/>
      <c r="GR63" s="26"/>
      <c r="GS63" s="201"/>
      <c r="GT63" s="1"/>
    </row>
    <row r="64" spans="3:202" s="4" customFormat="1" ht="7.5" customHeight="1">
      <c r="C64" s="197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502"/>
      <c r="AY64" s="503"/>
      <c r="AZ64" s="503"/>
      <c r="BA64" s="504"/>
      <c r="BB64" s="94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1"/>
      <c r="BP64" s="41"/>
      <c r="CH64" s="198"/>
      <c r="CI64" s="502"/>
      <c r="CJ64" s="503"/>
      <c r="CK64" s="503"/>
      <c r="CL64" s="504"/>
      <c r="CM64" s="517"/>
      <c r="CN64" s="443"/>
      <c r="CO64" s="443"/>
      <c r="CP64" s="443"/>
      <c r="CQ64" s="443"/>
      <c r="CR64" s="443"/>
      <c r="CS64" s="443"/>
      <c r="CT64" s="443"/>
      <c r="CU64" s="443"/>
      <c r="CV64" s="443"/>
      <c r="CW64" s="443"/>
      <c r="CX64" s="443"/>
      <c r="CY64" s="199"/>
      <c r="CZ64" s="35"/>
      <c r="DA64" s="35"/>
      <c r="DB64" s="35"/>
      <c r="DC64" s="200"/>
      <c r="DD64" s="333"/>
      <c r="DE64" s="333"/>
      <c r="DF64" s="333"/>
      <c r="DG64" s="333"/>
      <c r="DH64" s="333"/>
      <c r="DI64" s="333"/>
      <c r="DJ64" s="333"/>
      <c r="DK64" s="333"/>
      <c r="DL64" s="333"/>
      <c r="DM64" s="333"/>
      <c r="DN64" s="333"/>
      <c r="DO64" s="333"/>
      <c r="DP64" s="333"/>
      <c r="DQ64" s="333"/>
      <c r="DR64" s="333"/>
      <c r="DS64" s="333"/>
      <c r="DT64" s="333"/>
      <c r="DU64" s="333"/>
      <c r="DV64" s="94"/>
      <c r="DW64" s="502"/>
      <c r="DX64" s="503"/>
      <c r="DY64" s="503"/>
      <c r="DZ64" s="504"/>
      <c r="EA64" s="399"/>
      <c r="EB64" s="399"/>
      <c r="EC64" s="399"/>
      <c r="ED64" s="399"/>
      <c r="EE64" s="399"/>
      <c r="EF64" s="399"/>
      <c r="EG64" s="399"/>
      <c r="EH64" s="399"/>
      <c r="EI64" s="399"/>
      <c r="EJ64" s="399"/>
      <c r="EK64" s="399"/>
      <c r="EL64" s="399"/>
      <c r="EM64" s="399"/>
      <c r="EN64" s="399"/>
      <c r="EO64" s="138"/>
      <c r="FH64" s="92"/>
      <c r="FI64" s="502"/>
      <c r="FJ64" s="503"/>
      <c r="FK64" s="503"/>
      <c r="FL64" s="504"/>
      <c r="FN64" s="420"/>
      <c r="FO64" s="420"/>
      <c r="FP64" s="420"/>
      <c r="FQ64" s="420"/>
      <c r="FR64" s="420"/>
      <c r="FS64" s="420"/>
      <c r="FT64" s="420"/>
      <c r="FU64" s="420"/>
      <c r="FV64" s="420"/>
      <c r="FW64" s="420"/>
      <c r="FX64" s="420"/>
      <c r="FY64" s="420"/>
      <c r="FZ64" s="420"/>
      <c r="GA64" s="420"/>
      <c r="GB64" s="41"/>
      <c r="GC64" s="502"/>
      <c r="GD64" s="503"/>
      <c r="GE64" s="503"/>
      <c r="GF64" s="504"/>
      <c r="GG64" s="41"/>
      <c r="GH64" s="519"/>
      <c r="GI64" s="519"/>
      <c r="GJ64" s="519"/>
      <c r="GK64" s="519"/>
      <c r="GL64" s="519"/>
      <c r="GM64" s="519"/>
      <c r="GN64" s="519"/>
      <c r="GO64" s="519"/>
      <c r="GP64" s="519"/>
      <c r="GQ64" s="519"/>
      <c r="GR64" s="26"/>
      <c r="GS64" s="201"/>
      <c r="GT64" s="1"/>
    </row>
    <row r="65" spans="3:202" s="6" customFormat="1" ht="6.75" customHeight="1">
      <c r="C65" s="118"/>
      <c r="U65" s="1"/>
      <c r="V65" s="1"/>
      <c r="AC65" s="13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Y65" s="44"/>
      <c r="AZ65" s="44"/>
      <c r="BA65" s="44"/>
      <c r="BB65" s="44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43"/>
      <c r="BP65" s="43"/>
      <c r="CH65" s="202"/>
      <c r="CJ65" s="44"/>
      <c r="CK65" s="44"/>
      <c r="CL65" s="44"/>
      <c r="CM65" s="202"/>
      <c r="CN65" s="202"/>
      <c r="CO65" s="206"/>
      <c r="CP65" s="202"/>
      <c r="CQ65" s="202"/>
      <c r="CR65" s="202"/>
      <c r="CS65" s="202"/>
      <c r="CT65" s="202"/>
      <c r="CU65" s="202"/>
      <c r="CV65" s="202"/>
      <c r="CW65" s="202"/>
      <c r="CX65" s="202"/>
      <c r="CY65" s="102"/>
      <c r="DC65" s="118"/>
      <c r="DD65" s="3"/>
      <c r="DE65" s="3"/>
      <c r="DF65" s="3"/>
      <c r="DG65" s="3"/>
      <c r="DH65" s="3"/>
      <c r="DI65" s="15"/>
      <c r="DJ65" s="4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99"/>
      <c r="EB65" s="399"/>
      <c r="EC65" s="399"/>
      <c r="ED65" s="399"/>
      <c r="EE65" s="399"/>
      <c r="EF65" s="399"/>
      <c r="EG65" s="399"/>
      <c r="EH65" s="399"/>
      <c r="EI65" s="399"/>
      <c r="EJ65" s="399"/>
      <c r="EK65" s="399"/>
      <c r="EL65" s="399"/>
      <c r="EM65" s="399"/>
      <c r="EN65" s="399"/>
      <c r="EO65" s="138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S65" s="102"/>
      <c r="GT65" s="1"/>
    </row>
    <row r="66" spans="3:202" s="6" customFormat="1" ht="6.75" customHeight="1">
      <c r="C66" s="118"/>
      <c r="U66" s="1"/>
      <c r="V66" s="1"/>
      <c r="AC66" s="13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Y66" s="44"/>
      <c r="AZ66" s="44"/>
      <c r="BA66" s="44"/>
      <c r="BB66" s="44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43"/>
      <c r="BP66" s="43"/>
      <c r="CH66" s="202"/>
      <c r="CJ66" s="44"/>
      <c r="CK66" s="44"/>
      <c r="CL66" s="44"/>
      <c r="CM66" s="202"/>
      <c r="CN66" s="202"/>
      <c r="CO66" s="206"/>
      <c r="CP66" s="202"/>
      <c r="CQ66" s="202"/>
      <c r="CR66" s="202"/>
      <c r="CS66" s="202"/>
      <c r="CT66" s="202"/>
      <c r="CU66" s="202"/>
      <c r="CV66" s="202"/>
      <c r="CW66" s="202"/>
      <c r="CX66" s="202"/>
      <c r="CY66" s="102"/>
      <c r="DC66" s="118"/>
      <c r="DD66" s="3"/>
      <c r="DE66" s="3"/>
      <c r="DF66" s="3"/>
      <c r="DG66" s="3"/>
      <c r="DH66" s="3"/>
      <c r="DI66" s="15"/>
      <c r="DJ66" s="4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T66" s="522" t="s">
        <v>31</v>
      </c>
      <c r="EU66" s="523"/>
      <c r="EV66" s="523"/>
      <c r="EW66" s="523"/>
      <c r="EX66" s="523"/>
      <c r="EY66" s="523"/>
      <c r="EZ66" s="523"/>
      <c r="FA66" s="523"/>
      <c r="FB66" s="523"/>
      <c r="FC66" s="523"/>
      <c r="FD66" s="523"/>
      <c r="FE66" s="523"/>
      <c r="FF66" s="523"/>
      <c r="FG66" s="523"/>
      <c r="FN66" s="487" t="s">
        <v>324</v>
      </c>
      <c r="FO66" s="370"/>
      <c r="FP66" s="370"/>
      <c r="FQ66" s="370"/>
      <c r="FR66" s="370"/>
      <c r="FS66" s="370"/>
      <c r="FT66" s="370"/>
      <c r="FU66" s="370"/>
      <c r="FV66" s="370"/>
      <c r="FW66" s="370"/>
      <c r="FX66" s="370"/>
      <c r="FY66" s="370"/>
      <c r="FZ66" s="370"/>
      <c r="GA66" s="370"/>
      <c r="GS66" s="102"/>
      <c r="GT66" s="1"/>
    </row>
    <row r="67" spans="3:202" s="4" customFormat="1" ht="7.5" customHeight="1">
      <c r="C67" s="197"/>
      <c r="D67" s="512" t="s">
        <v>32</v>
      </c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99"/>
      <c r="AY67" s="500"/>
      <c r="AZ67" s="500"/>
      <c r="BA67" s="501"/>
      <c r="BB67" s="41"/>
      <c r="BC67" s="508" t="s">
        <v>74</v>
      </c>
      <c r="BD67" s="420"/>
      <c r="BE67" s="420"/>
      <c r="BF67" s="420"/>
      <c r="BG67" s="420"/>
      <c r="BH67" s="420"/>
      <c r="BI67" s="420"/>
      <c r="BJ67" s="420"/>
      <c r="BK67" s="420"/>
      <c r="BL67" s="420"/>
      <c r="BM67" s="420"/>
      <c r="BN67" s="420"/>
      <c r="BO67" s="41"/>
      <c r="BP67" s="41"/>
      <c r="CH67" s="198"/>
      <c r="CI67" s="499"/>
      <c r="CJ67" s="500"/>
      <c r="CK67" s="500"/>
      <c r="CL67" s="501"/>
      <c r="CM67" s="516" t="s">
        <v>111</v>
      </c>
      <c r="CN67" s="443"/>
      <c r="CO67" s="443"/>
      <c r="CP67" s="443"/>
      <c r="CQ67" s="443"/>
      <c r="CR67" s="443"/>
      <c r="CS67" s="443"/>
      <c r="CT67" s="443"/>
      <c r="CU67" s="443"/>
      <c r="CV67" s="443"/>
      <c r="CW67" s="443"/>
      <c r="CX67" s="443"/>
      <c r="CY67" s="199"/>
      <c r="CZ67" s="35"/>
      <c r="DA67" s="35"/>
      <c r="DB67" s="35"/>
      <c r="DC67" s="200"/>
      <c r="DD67" s="524" t="s">
        <v>303</v>
      </c>
      <c r="DE67" s="525"/>
      <c r="DF67" s="525"/>
      <c r="DG67" s="525"/>
      <c r="DH67" s="525"/>
      <c r="DI67" s="525"/>
      <c r="DJ67" s="525"/>
      <c r="DK67" s="525"/>
      <c r="DL67" s="525"/>
      <c r="DM67" s="525"/>
      <c r="DN67" s="525"/>
      <c r="DO67" s="525"/>
      <c r="DP67" s="525"/>
      <c r="DQ67" s="525"/>
      <c r="DR67" s="525"/>
      <c r="DS67" s="525"/>
      <c r="DT67" s="525"/>
      <c r="DU67" s="136"/>
      <c r="DV67" s="136"/>
      <c r="DW67" s="499"/>
      <c r="DX67" s="500"/>
      <c r="DY67" s="500"/>
      <c r="DZ67" s="501"/>
      <c r="EA67" s="240"/>
      <c r="EB67" s="527" t="s">
        <v>33</v>
      </c>
      <c r="EC67" s="527"/>
      <c r="ED67" s="527"/>
      <c r="EE67" s="527"/>
      <c r="EF67" s="527"/>
      <c r="EG67" s="527"/>
      <c r="EH67" s="527"/>
      <c r="EI67" s="527"/>
      <c r="EJ67" s="527"/>
      <c r="EK67" s="527"/>
      <c r="EL67" s="527"/>
      <c r="EM67" s="527"/>
      <c r="EN67" s="75"/>
      <c r="EO67" s="499"/>
      <c r="EP67" s="500"/>
      <c r="EQ67" s="500"/>
      <c r="ER67" s="501"/>
      <c r="ET67" s="523"/>
      <c r="EU67" s="523"/>
      <c r="EV67" s="523"/>
      <c r="EW67" s="523"/>
      <c r="EX67" s="523"/>
      <c r="EY67" s="523"/>
      <c r="EZ67" s="523"/>
      <c r="FA67" s="523"/>
      <c r="FB67" s="523"/>
      <c r="FC67" s="523"/>
      <c r="FD67" s="523"/>
      <c r="FE67" s="523"/>
      <c r="FF67" s="523"/>
      <c r="FG67" s="523"/>
      <c r="FH67" s="239"/>
      <c r="FI67" s="499"/>
      <c r="FJ67" s="500"/>
      <c r="FK67" s="500"/>
      <c r="FL67" s="501"/>
      <c r="FN67" s="370"/>
      <c r="FO67" s="370"/>
      <c r="FP67" s="370"/>
      <c r="FQ67" s="370"/>
      <c r="FR67" s="370"/>
      <c r="FS67" s="370"/>
      <c r="FT67" s="370"/>
      <c r="FU67" s="370"/>
      <c r="FV67" s="370"/>
      <c r="FW67" s="370"/>
      <c r="FX67" s="370"/>
      <c r="FY67" s="370"/>
      <c r="FZ67" s="370"/>
      <c r="GA67" s="370"/>
      <c r="GB67" s="35"/>
      <c r="GC67" s="499"/>
      <c r="GD67" s="500"/>
      <c r="GE67" s="500"/>
      <c r="GF67" s="501"/>
      <c r="GH67" s="424" t="s">
        <v>117</v>
      </c>
      <c r="GI67" s="520"/>
      <c r="GJ67" s="520"/>
      <c r="GK67" s="520"/>
      <c r="GL67" s="520"/>
      <c r="GM67" s="520"/>
      <c r="GN67" s="520"/>
      <c r="GO67" s="520"/>
      <c r="GP67" s="520"/>
      <c r="GQ67" s="520"/>
      <c r="GR67" s="26"/>
      <c r="GS67" s="201"/>
      <c r="GT67" s="1"/>
    </row>
    <row r="68" spans="3:202" s="4" customFormat="1" ht="7.5" customHeight="1">
      <c r="C68" s="197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502"/>
      <c r="AY68" s="503"/>
      <c r="AZ68" s="503"/>
      <c r="BA68" s="504"/>
      <c r="BB68" s="94"/>
      <c r="BC68" s="420"/>
      <c r="BD68" s="420"/>
      <c r="BE68" s="420"/>
      <c r="BF68" s="420"/>
      <c r="BG68" s="420"/>
      <c r="BH68" s="420"/>
      <c r="BI68" s="420"/>
      <c r="BJ68" s="420"/>
      <c r="BK68" s="420"/>
      <c r="BL68" s="420"/>
      <c r="BM68" s="420"/>
      <c r="BN68" s="420"/>
      <c r="BO68" s="41"/>
      <c r="BP68" s="41"/>
      <c r="CH68" s="198"/>
      <c r="CI68" s="502"/>
      <c r="CJ68" s="503"/>
      <c r="CK68" s="503"/>
      <c r="CL68" s="504"/>
      <c r="CM68" s="517"/>
      <c r="CN68" s="443"/>
      <c r="CO68" s="443"/>
      <c r="CP68" s="443"/>
      <c r="CQ68" s="443"/>
      <c r="CR68" s="443"/>
      <c r="CS68" s="443"/>
      <c r="CT68" s="443"/>
      <c r="CU68" s="443"/>
      <c r="CV68" s="443"/>
      <c r="CW68" s="443"/>
      <c r="CX68" s="443"/>
      <c r="CY68" s="199"/>
      <c r="CZ68" s="35"/>
      <c r="DA68" s="35"/>
      <c r="DB68" s="35"/>
      <c r="DC68" s="200"/>
      <c r="DD68" s="525"/>
      <c r="DE68" s="525"/>
      <c r="DF68" s="525"/>
      <c r="DG68" s="525"/>
      <c r="DH68" s="525"/>
      <c r="DI68" s="525"/>
      <c r="DJ68" s="525"/>
      <c r="DK68" s="525"/>
      <c r="DL68" s="525"/>
      <c r="DM68" s="525"/>
      <c r="DN68" s="525"/>
      <c r="DO68" s="525"/>
      <c r="DP68" s="525"/>
      <c r="DQ68" s="525"/>
      <c r="DR68" s="525"/>
      <c r="DS68" s="525"/>
      <c r="DT68" s="525"/>
      <c r="DU68" s="136"/>
      <c r="DV68" s="136"/>
      <c r="DW68" s="502"/>
      <c r="DX68" s="503"/>
      <c r="DY68" s="503"/>
      <c r="DZ68" s="504"/>
      <c r="EA68" s="137"/>
      <c r="EB68" s="527"/>
      <c r="EC68" s="527"/>
      <c r="ED68" s="527"/>
      <c r="EE68" s="527"/>
      <c r="EF68" s="527"/>
      <c r="EG68" s="527"/>
      <c r="EH68" s="527"/>
      <c r="EI68" s="527"/>
      <c r="EJ68" s="527"/>
      <c r="EK68" s="527"/>
      <c r="EL68" s="527"/>
      <c r="EM68" s="527"/>
      <c r="EN68" s="75"/>
      <c r="EO68" s="502"/>
      <c r="EP68" s="503"/>
      <c r="EQ68" s="503"/>
      <c r="ER68" s="504"/>
      <c r="ET68" s="523"/>
      <c r="EU68" s="523"/>
      <c r="EV68" s="523"/>
      <c r="EW68" s="523"/>
      <c r="EX68" s="523"/>
      <c r="EY68" s="523"/>
      <c r="EZ68" s="523"/>
      <c r="FA68" s="523"/>
      <c r="FB68" s="523"/>
      <c r="FC68" s="523"/>
      <c r="FD68" s="523"/>
      <c r="FE68" s="523"/>
      <c r="FF68" s="523"/>
      <c r="FG68" s="523"/>
      <c r="FH68" s="239"/>
      <c r="FI68" s="502"/>
      <c r="FJ68" s="503"/>
      <c r="FK68" s="503"/>
      <c r="FL68" s="504"/>
      <c r="FN68" s="370"/>
      <c r="FO68" s="370"/>
      <c r="FP68" s="370"/>
      <c r="FQ68" s="370"/>
      <c r="FR68" s="370"/>
      <c r="FS68" s="370"/>
      <c r="FT68" s="370"/>
      <c r="FU68" s="370"/>
      <c r="FV68" s="370"/>
      <c r="FW68" s="370"/>
      <c r="FX68" s="370"/>
      <c r="FY68" s="370"/>
      <c r="FZ68" s="370"/>
      <c r="GA68" s="370"/>
      <c r="GB68" s="35"/>
      <c r="GC68" s="502"/>
      <c r="GD68" s="503"/>
      <c r="GE68" s="503"/>
      <c r="GF68" s="504"/>
      <c r="GH68" s="520"/>
      <c r="GI68" s="520"/>
      <c r="GJ68" s="520"/>
      <c r="GK68" s="520"/>
      <c r="GL68" s="520"/>
      <c r="GM68" s="520"/>
      <c r="GN68" s="520"/>
      <c r="GO68" s="520"/>
      <c r="GP68" s="520"/>
      <c r="GQ68" s="520"/>
      <c r="GR68" s="26"/>
      <c r="GS68" s="201"/>
      <c r="GT68" s="1"/>
    </row>
    <row r="69" spans="3:202" s="6" customFormat="1" ht="9.75" customHeight="1">
      <c r="C69" s="118"/>
      <c r="U69" s="1"/>
      <c r="V69" s="1"/>
      <c r="AC69" s="13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Y69" s="44"/>
      <c r="AZ69" s="44"/>
      <c r="BA69" s="44"/>
      <c r="BB69" s="44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43"/>
      <c r="BP69" s="43"/>
      <c r="CH69" s="202"/>
      <c r="CJ69" s="44"/>
      <c r="CK69" s="44"/>
      <c r="CL69" s="44"/>
      <c r="CM69" s="202"/>
      <c r="CN69" s="202"/>
      <c r="CO69" s="206"/>
      <c r="CP69" s="202"/>
      <c r="CQ69" s="202"/>
      <c r="CR69" s="202"/>
      <c r="CS69" s="202"/>
      <c r="CT69" s="202"/>
      <c r="CU69" s="202"/>
      <c r="CV69" s="202"/>
      <c r="CW69" s="202"/>
      <c r="CX69" s="202"/>
      <c r="CY69" s="102"/>
      <c r="DC69" s="118"/>
      <c r="DD69" s="526"/>
      <c r="DE69" s="526"/>
      <c r="DF69" s="526"/>
      <c r="DG69" s="526"/>
      <c r="DH69" s="526"/>
      <c r="DI69" s="526"/>
      <c r="DJ69" s="526"/>
      <c r="DK69" s="526"/>
      <c r="DL69" s="526"/>
      <c r="DM69" s="526"/>
      <c r="DN69" s="526"/>
      <c r="DO69" s="526"/>
      <c r="DP69" s="526"/>
      <c r="DQ69" s="526"/>
      <c r="DR69" s="526"/>
      <c r="DS69" s="526"/>
      <c r="DT69" s="526"/>
      <c r="DU69" s="3"/>
      <c r="DV69" s="3"/>
      <c r="ET69" s="523"/>
      <c r="EU69" s="523"/>
      <c r="EV69" s="523"/>
      <c r="EW69" s="523"/>
      <c r="EX69" s="523"/>
      <c r="EY69" s="523"/>
      <c r="EZ69" s="523"/>
      <c r="FA69" s="523"/>
      <c r="FB69" s="523"/>
      <c r="FC69" s="523"/>
      <c r="FD69" s="523"/>
      <c r="FE69" s="523"/>
      <c r="FF69" s="523"/>
      <c r="FG69" s="523"/>
      <c r="FN69" s="370"/>
      <c r="FO69" s="370"/>
      <c r="FP69" s="370"/>
      <c r="FQ69" s="370"/>
      <c r="FR69" s="370"/>
      <c r="FS69" s="370"/>
      <c r="FT69" s="370"/>
      <c r="FU69" s="370"/>
      <c r="FV69" s="370"/>
      <c r="FW69" s="370"/>
      <c r="FX69" s="370"/>
      <c r="FY69" s="370"/>
      <c r="FZ69" s="370"/>
      <c r="GA69" s="370"/>
      <c r="GH69" s="521"/>
      <c r="GI69" s="521"/>
      <c r="GJ69" s="521"/>
      <c r="GK69" s="521"/>
      <c r="GL69" s="521"/>
      <c r="GM69" s="521"/>
      <c r="GN69" s="521"/>
      <c r="GO69" s="521"/>
      <c r="GP69" s="521"/>
      <c r="GQ69" s="521"/>
      <c r="GS69" s="102"/>
      <c r="GT69" s="1"/>
    </row>
    <row r="70" spans="3:201" s="4" customFormat="1" ht="7.5" customHeight="1">
      <c r="C70" s="197"/>
      <c r="D70" s="438" t="s">
        <v>304</v>
      </c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3"/>
      <c r="Y70" s="513"/>
      <c r="Z70" s="513"/>
      <c r="AA70" s="513"/>
      <c r="AB70" s="513"/>
      <c r="AC70" s="513"/>
      <c r="AD70" s="513"/>
      <c r="AE70" s="513"/>
      <c r="AF70" s="513"/>
      <c r="AG70" s="513"/>
      <c r="AH70" s="513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499"/>
      <c r="AY70" s="500"/>
      <c r="AZ70" s="500"/>
      <c r="BA70" s="501"/>
      <c r="BB70" s="41"/>
      <c r="BC70" s="508" t="s">
        <v>223</v>
      </c>
      <c r="BD70" s="420"/>
      <c r="BE70" s="420"/>
      <c r="BF70" s="420"/>
      <c r="BG70" s="420"/>
      <c r="BH70" s="420"/>
      <c r="BI70" s="420"/>
      <c r="BJ70" s="420"/>
      <c r="BK70" s="420"/>
      <c r="BL70" s="420"/>
      <c r="BM70" s="420"/>
      <c r="BN70" s="420"/>
      <c r="BO70" s="13"/>
      <c r="CH70" s="198"/>
      <c r="CI70" s="499"/>
      <c r="CJ70" s="500"/>
      <c r="CK70" s="500"/>
      <c r="CL70" s="501"/>
      <c r="CM70" s="516" t="s">
        <v>222</v>
      </c>
      <c r="CN70" s="443"/>
      <c r="CO70" s="443"/>
      <c r="CP70" s="443"/>
      <c r="CQ70" s="443"/>
      <c r="CR70" s="443"/>
      <c r="CS70" s="443"/>
      <c r="CT70" s="443"/>
      <c r="CU70" s="443"/>
      <c r="CV70" s="443"/>
      <c r="CW70" s="443"/>
      <c r="CX70" s="443"/>
      <c r="CY70" s="199"/>
      <c r="CZ70" s="35"/>
      <c r="DA70" s="35"/>
      <c r="DB70" s="35"/>
      <c r="DC70" s="128"/>
      <c r="DD70" s="434" t="s">
        <v>34</v>
      </c>
      <c r="DE70" s="511"/>
      <c r="DF70" s="511"/>
      <c r="DG70" s="511"/>
      <c r="DH70" s="511"/>
      <c r="DI70" s="511"/>
      <c r="DJ70" s="511"/>
      <c r="DK70" s="511"/>
      <c r="DL70" s="511"/>
      <c r="DM70" s="511"/>
      <c r="DN70" s="511"/>
      <c r="DO70" s="511"/>
      <c r="DP70" s="511"/>
      <c r="DQ70" s="511"/>
      <c r="DR70" s="511"/>
      <c r="DS70" s="511"/>
      <c r="DT70" s="511"/>
      <c r="DU70" s="94"/>
      <c r="DV70" s="94"/>
      <c r="DW70" s="499"/>
      <c r="DX70" s="500"/>
      <c r="DY70" s="500"/>
      <c r="DZ70" s="501"/>
      <c r="EA70" s="241"/>
      <c r="EB70" s="528" t="s">
        <v>305</v>
      </c>
      <c r="EC70" s="528"/>
      <c r="ED70" s="528"/>
      <c r="EE70" s="528"/>
      <c r="EF70" s="528"/>
      <c r="EG70" s="528"/>
      <c r="EH70" s="528"/>
      <c r="EI70" s="528"/>
      <c r="EJ70" s="528"/>
      <c r="EK70" s="528"/>
      <c r="EL70" s="528"/>
      <c r="EM70" s="528"/>
      <c r="EN70" s="95"/>
      <c r="ET70" s="198"/>
      <c r="FH70" s="94"/>
      <c r="FI70" s="499"/>
      <c r="FJ70" s="500"/>
      <c r="FK70" s="500"/>
      <c r="FL70" s="501"/>
      <c r="FN70" s="487" t="s">
        <v>91</v>
      </c>
      <c r="FO70" s="370"/>
      <c r="FP70" s="370"/>
      <c r="FQ70" s="370"/>
      <c r="FR70" s="370"/>
      <c r="FS70" s="370"/>
      <c r="FT70" s="370"/>
      <c r="FU70" s="370"/>
      <c r="FV70" s="370"/>
      <c r="FW70" s="370"/>
      <c r="FX70" s="370"/>
      <c r="FY70" s="370"/>
      <c r="FZ70" s="370"/>
      <c r="GA70" s="370"/>
      <c r="GB70" s="35"/>
      <c r="GC70" s="499"/>
      <c r="GD70" s="500"/>
      <c r="GE70" s="500"/>
      <c r="GF70" s="501"/>
      <c r="GH70" s="438" t="s">
        <v>92</v>
      </c>
      <c r="GI70" s="519"/>
      <c r="GJ70" s="519"/>
      <c r="GK70" s="519"/>
      <c r="GL70" s="519"/>
      <c r="GM70" s="519"/>
      <c r="GN70" s="519"/>
      <c r="GO70" s="519"/>
      <c r="GP70" s="519"/>
      <c r="GQ70" s="519"/>
      <c r="GR70" s="26"/>
      <c r="GS70" s="201"/>
    </row>
    <row r="71" spans="3:201" s="4" customFormat="1" ht="7.5" customHeight="1">
      <c r="C71" s="197"/>
      <c r="D71" s="513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3"/>
      <c r="AG71" s="513"/>
      <c r="AH71" s="513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02"/>
      <c r="AY71" s="503"/>
      <c r="AZ71" s="503"/>
      <c r="BA71" s="504"/>
      <c r="BB71" s="94"/>
      <c r="BC71" s="420"/>
      <c r="BD71" s="420"/>
      <c r="BE71" s="420"/>
      <c r="BF71" s="420"/>
      <c r="BG71" s="420"/>
      <c r="BH71" s="420"/>
      <c r="BI71" s="420"/>
      <c r="BJ71" s="420"/>
      <c r="BK71" s="420"/>
      <c r="BL71" s="420"/>
      <c r="BM71" s="420"/>
      <c r="BN71" s="420"/>
      <c r="BO71" s="13"/>
      <c r="CH71" s="198"/>
      <c r="CI71" s="502"/>
      <c r="CJ71" s="503"/>
      <c r="CK71" s="503"/>
      <c r="CL71" s="504"/>
      <c r="CM71" s="517"/>
      <c r="CN71" s="443"/>
      <c r="CO71" s="443"/>
      <c r="CP71" s="443"/>
      <c r="CQ71" s="443"/>
      <c r="CR71" s="443"/>
      <c r="CS71" s="443"/>
      <c r="CT71" s="443"/>
      <c r="CU71" s="443"/>
      <c r="CV71" s="443"/>
      <c r="CW71" s="443"/>
      <c r="CX71" s="443"/>
      <c r="CY71" s="199"/>
      <c r="CZ71" s="35"/>
      <c r="DA71" s="35"/>
      <c r="DB71" s="35"/>
      <c r="DC71" s="242"/>
      <c r="DD71" s="511"/>
      <c r="DE71" s="511"/>
      <c r="DF71" s="511"/>
      <c r="DG71" s="511"/>
      <c r="DH71" s="511"/>
      <c r="DI71" s="511"/>
      <c r="DJ71" s="511"/>
      <c r="DK71" s="511"/>
      <c r="DL71" s="511"/>
      <c r="DM71" s="511"/>
      <c r="DN71" s="511"/>
      <c r="DO71" s="511"/>
      <c r="DP71" s="511"/>
      <c r="DQ71" s="511"/>
      <c r="DR71" s="511"/>
      <c r="DS71" s="511"/>
      <c r="DT71" s="511"/>
      <c r="DU71" s="94"/>
      <c r="DV71" s="94"/>
      <c r="DW71" s="502"/>
      <c r="DX71" s="503"/>
      <c r="DY71" s="503"/>
      <c r="DZ71" s="504"/>
      <c r="EA71" s="243"/>
      <c r="EB71" s="528"/>
      <c r="EC71" s="528"/>
      <c r="ED71" s="528"/>
      <c r="EE71" s="528"/>
      <c r="EF71" s="528"/>
      <c r="EG71" s="528"/>
      <c r="EH71" s="528"/>
      <c r="EI71" s="528"/>
      <c r="EJ71" s="528"/>
      <c r="EK71" s="528"/>
      <c r="EL71" s="528"/>
      <c r="EM71" s="528"/>
      <c r="EN71" s="95"/>
      <c r="ET71" s="198"/>
      <c r="FH71" s="94"/>
      <c r="FI71" s="502"/>
      <c r="FJ71" s="503"/>
      <c r="FK71" s="503"/>
      <c r="FL71" s="504"/>
      <c r="FN71" s="370"/>
      <c r="FO71" s="370"/>
      <c r="FP71" s="370"/>
      <c r="FQ71" s="370"/>
      <c r="FR71" s="370"/>
      <c r="FS71" s="370"/>
      <c r="FT71" s="370"/>
      <c r="FU71" s="370"/>
      <c r="FV71" s="370"/>
      <c r="FW71" s="370"/>
      <c r="FX71" s="370"/>
      <c r="FY71" s="370"/>
      <c r="FZ71" s="370"/>
      <c r="GA71" s="370"/>
      <c r="GB71" s="35"/>
      <c r="GC71" s="502"/>
      <c r="GD71" s="503"/>
      <c r="GE71" s="503"/>
      <c r="GF71" s="504"/>
      <c r="GH71" s="519"/>
      <c r="GI71" s="519"/>
      <c r="GJ71" s="519"/>
      <c r="GK71" s="519"/>
      <c r="GL71" s="519"/>
      <c r="GM71" s="519"/>
      <c r="GN71" s="519"/>
      <c r="GO71" s="519"/>
      <c r="GP71" s="519"/>
      <c r="GQ71" s="519"/>
      <c r="GR71" s="26"/>
      <c r="GS71" s="201"/>
    </row>
    <row r="72" spans="1:201" s="6" customFormat="1" ht="4.5" customHeight="1">
      <c r="A72" s="3"/>
      <c r="B72" s="3"/>
      <c r="C72" s="14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BE72" s="14"/>
      <c r="BF72" s="13"/>
      <c r="BG72" s="14"/>
      <c r="BH72" s="14"/>
      <c r="BI72" s="14"/>
      <c r="BJ72" s="14"/>
      <c r="BK72" s="14"/>
      <c r="BL72" s="14"/>
      <c r="BM72" s="14"/>
      <c r="BN72" s="14"/>
      <c r="BO72" s="14"/>
      <c r="BP72" s="1"/>
      <c r="BR72" s="3"/>
      <c r="BS72" s="3"/>
      <c r="BT72" s="3"/>
      <c r="BU72" s="3"/>
      <c r="BV72" s="205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J72" s="15"/>
      <c r="CK72" s="15"/>
      <c r="CL72" s="15"/>
      <c r="CM72" s="205"/>
      <c r="CN72" s="205"/>
      <c r="CO72" s="203"/>
      <c r="CP72" s="202"/>
      <c r="CQ72" s="202"/>
      <c r="CR72" s="202"/>
      <c r="CS72" s="202"/>
      <c r="CT72" s="202"/>
      <c r="CU72" s="202"/>
      <c r="CV72" s="202"/>
      <c r="CW72" s="203"/>
      <c r="CX72" s="203"/>
      <c r="CY72" s="146"/>
      <c r="CZ72" s="1"/>
      <c r="DA72" s="1"/>
      <c r="DB72" s="1"/>
      <c r="DC72" s="118"/>
      <c r="DD72" s="511"/>
      <c r="DE72" s="511"/>
      <c r="DF72" s="511"/>
      <c r="DG72" s="511"/>
      <c r="DH72" s="511"/>
      <c r="DI72" s="511"/>
      <c r="DJ72" s="511"/>
      <c r="DK72" s="511"/>
      <c r="DL72" s="511"/>
      <c r="DM72" s="511"/>
      <c r="DN72" s="511"/>
      <c r="DO72" s="511"/>
      <c r="DP72" s="511"/>
      <c r="DQ72" s="511"/>
      <c r="DR72" s="511"/>
      <c r="DS72" s="511"/>
      <c r="DT72" s="511"/>
      <c r="DU72" s="3"/>
      <c r="DV72" s="3"/>
      <c r="DW72" s="3"/>
      <c r="DX72" s="3"/>
      <c r="DY72" s="3"/>
      <c r="DZ72" s="3"/>
      <c r="EA72" s="3"/>
      <c r="EB72" s="3"/>
      <c r="ET72" s="202"/>
      <c r="EU72" s="202"/>
      <c r="EV72" s="202"/>
      <c r="EW72" s="202"/>
      <c r="EX72" s="202"/>
      <c r="EY72" s="202"/>
      <c r="EZ72" s="202"/>
      <c r="FA72" s="202"/>
      <c r="FB72" s="202"/>
      <c r="FC72" s="202"/>
      <c r="FD72" s="202"/>
      <c r="FE72" s="202"/>
      <c r="FF72" s="202"/>
      <c r="FG72" s="202"/>
      <c r="FN72" s="370"/>
      <c r="FO72" s="370"/>
      <c r="FP72" s="370"/>
      <c r="FQ72" s="370"/>
      <c r="FR72" s="370"/>
      <c r="FS72" s="370"/>
      <c r="FT72" s="370"/>
      <c r="FU72" s="370"/>
      <c r="FV72" s="370"/>
      <c r="FW72" s="370"/>
      <c r="FX72" s="370"/>
      <c r="FY72" s="370"/>
      <c r="FZ72" s="370"/>
      <c r="GA72" s="370"/>
      <c r="GS72" s="102"/>
    </row>
    <row r="73" spans="1:201" s="6" customFormat="1" ht="4.5" customHeight="1">
      <c r="A73" s="3"/>
      <c r="B73" s="3"/>
      <c r="C73" s="14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BE73" s="14"/>
      <c r="BF73" s="13"/>
      <c r="BG73" s="14"/>
      <c r="BH73" s="14"/>
      <c r="BI73" s="14"/>
      <c r="BJ73" s="14"/>
      <c r="BK73" s="14"/>
      <c r="BL73" s="14"/>
      <c r="BM73" s="14"/>
      <c r="BN73" s="14"/>
      <c r="BO73" s="14"/>
      <c r="BP73" s="1"/>
      <c r="BR73" s="3"/>
      <c r="BS73" s="3"/>
      <c r="BT73" s="3"/>
      <c r="BU73" s="3"/>
      <c r="BV73" s="205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J73" s="15"/>
      <c r="CK73" s="15"/>
      <c r="CL73" s="15"/>
      <c r="CM73" s="205"/>
      <c r="CN73" s="205"/>
      <c r="CO73" s="203"/>
      <c r="CP73" s="202"/>
      <c r="CQ73" s="202"/>
      <c r="CR73" s="202"/>
      <c r="CS73" s="202"/>
      <c r="CT73" s="202"/>
      <c r="CU73" s="202"/>
      <c r="CV73" s="202"/>
      <c r="CW73" s="203"/>
      <c r="CX73" s="203"/>
      <c r="CY73" s="146"/>
      <c r="CZ73" s="1"/>
      <c r="DA73" s="1"/>
      <c r="DB73" s="1"/>
      <c r="DC73" s="118"/>
      <c r="DD73" s="3"/>
      <c r="DE73" s="3"/>
      <c r="DF73" s="3"/>
      <c r="DG73" s="3"/>
      <c r="DH73" s="3"/>
      <c r="DI73" s="15"/>
      <c r="DJ73" s="4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S73" s="102"/>
    </row>
    <row r="74" spans="3:202" s="4" customFormat="1" ht="7.5" customHeight="1">
      <c r="C74" s="197"/>
      <c r="D74" s="438" t="s">
        <v>325</v>
      </c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499"/>
      <c r="AY74" s="500"/>
      <c r="AZ74" s="500"/>
      <c r="BA74" s="501"/>
      <c r="BB74" s="20"/>
      <c r="BC74" s="508" t="s">
        <v>118</v>
      </c>
      <c r="BD74" s="468"/>
      <c r="BE74" s="468"/>
      <c r="BF74" s="468"/>
      <c r="BG74" s="468"/>
      <c r="BH74" s="468"/>
      <c r="BI74" s="468"/>
      <c r="BJ74" s="468"/>
      <c r="BK74" s="468"/>
      <c r="BL74" s="468"/>
      <c r="BM74" s="41"/>
      <c r="BN74" s="41"/>
      <c r="BO74" s="13"/>
      <c r="BQ74" s="499"/>
      <c r="BR74" s="500"/>
      <c r="BS74" s="500"/>
      <c r="BT74" s="501"/>
      <c r="BV74" s="487" t="s">
        <v>119</v>
      </c>
      <c r="BW74" s="390"/>
      <c r="BX74" s="390"/>
      <c r="BY74" s="390"/>
      <c r="BZ74" s="390"/>
      <c r="CA74" s="390"/>
      <c r="CB74" s="390"/>
      <c r="CC74" s="390"/>
      <c r="CD74" s="390"/>
      <c r="CE74" s="390"/>
      <c r="CF74" s="390"/>
      <c r="CG74" s="390"/>
      <c r="CH74" s="427"/>
      <c r="CI74" s="499"/>
      <c r="CJ74" s="500"/>
      <c r="CK74" s="500"/>
      <c r="CL74" s="501"/>
      <c r="CM74" s="198"/>
      <c r="CN74" s="403" t="s">
        <v>120</v>
      </c>
      <c r="CO74" s="420"/>
      <c r="CP74" s="420"/>
      <c r="CQ74" s="420"/>
      <c r="CR74" s="420"/>
      <c r="CS74" s="420"/>
      <c r="CT74" s="420"/>
      <c r="CU74" s="420"/>
      <c r="CV74" s="420"/>
      <c r="CW74" s="420"/>
      <c r="CX74" s="420"/>
      <c r="CY74" s="199"/>
      <c r="CZ74" s="35"/>
      <c r="DA74" s="35"/>
      <c r="DB74" s="35"/>
      <c r="DC74" s="197"/>
      <c r="DD74" s="512" t="s">
        <v>306</v>
      </c>
      <c r="DE74" s="513"/>
      <c r="DF74" s="513"/>
      <c r="DG74" s="513"/>
      <c r="DH74" s="513"/>
      <c r="DI74" s="513"/>
      <c r="DJ74" s="513"/>
      <c r="DK74" s="513"/>
      <c r="DL74" s="513"/>
      <c r="DM74" s="513"/>
      <c r="DN74" s="513"/>
      <c r="DO74" s="513"/>
      <c r="DP74" s="513"/>
      <c r="DQ74" s="513"/>
      <c r="DR74" s="513"/>
      <c r="DS74" s="40"/>
      <c r="DT74" s="40"/>
      <c r="DU74" s="40"/>
      <c r="DV74" s="40"/>
      <c r="DW74" s="499"/>
      <c r="DX74" s="500"/>
      <c r="DY74" s="500"/>
      <c r="DZ74" s="501"/>
      <c r="EA74" s="487" t="s">
        <v>121</v>
      </c>
      <c r="EB74" s="492"/>
      <c r="EC74" s="492"/>
      <c r="ED74" s="492"/>
      <c r="EE74" s="492"/>
      <c r="EF74" s="492"/>
      <c r="EG74" s="492"/>
      <c r="EH74" s="492"/>
      <c r="EI74" s="492"/>
      <c r="EJ74" s="492"/>
      <c r="EK74" s="492"/>
      <c r="EL74" s="492"/>
      <c r="EM74" s="492"/>
      <c r="EN74" s="245"/>
      <c r="EO74" s="499"/>
      <c r="EP74" s="500"/>
      <c r="EQ74" s="500"/>
      <c r="ER74" s="501"/>
      <c r="ET74" s="198"/>
      <c r="EU74" s="508" t="s">
        <v>225</v>
      </c>
      <c r="EV74" s="420"/>
      <c r="EW74" s="420"/>
      <c r="EX74" s="420"/>
      <c r="EY74" s="420"/>
      <c r="EZ74" s="420"/>
      <c r="FA74" s="420"/>
      <c r="FB74" s="420"/>
      <c r="FC74" s="420"/>
      <c r="FD74" s="420"/>
      <c r="FE74" s="420"/>
      <c r="FF74" s="420"/>
      <c r="FG74" s="420"/>
      <c r="FI74" s="499"/>
      <c r="FJ74" s="500"/>
      <c r="FK74" s="500"/>
      <c r="FL74" s="501"/>
      <c r="FN74" s="491" t="s">
        <v>212</v>
      </c>
      <c r="FO74" s="420"/>
      <c r="FP74" s="420"/>
      <c r="FQ74" s="420"/>
      <c r="FR74" s="420"/>
      <c r="FS74" s="420"/>
      <c r="FT74" s="420"/>
      <c r="FU74" s="420"/>
      <c r="FV74" s="420"/>
      <c r="FW74" s="420"/>
      <c r="FX74" s="420"/>
      <c r="FY74" s="420"/>
      <c r="FZ74" s="420"/>
      <c r="GA74" s="420"/>
      <c r="GB74" s="41"/>
      <c r="GC74" s="499"/>
      <c r="GD74" s="500"/>
      <c r="GE74" s="500"/>
      <c r="GF74" s="501"/>
      <c r="GG74" s="41"/>
      <c r="GH74" s="512" t="s">
        <v>71</v>
      </c>
      <c r="GI74" s="519"/>
      <c r="GJ74" s="519"/>
      <c r="GK74" s="519"/>
      <c r="GL74" s="519"/>
      <c r="GM74" s="519"/>
      <c r="GN74" s="519"/>
      <c r="GO74" s="519"/>
      <c r="GP74" s="519"/>
      <c r="GQ74" s="519"/>
      <c r="GR74" s="26"/>
      <c r="GS74" s="201"/>
      <c r="GT74" s="40"/>
    </row>
    <row r="75" spans="3:202" s="4" customFormat="1" ht="7.5" customHeight="1">
      <c r="C75" s="197"/>
      <c r="D75" s="513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02"/>
      <c r="AY75" s="503"/>
      <c r="AZ75" s="503"/>
      <c r="BA75" s="504"/>
      <c r="BB75" s="21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1"/>
      <c r="BN75" s="41"/>
      <c r="BO75" s="13"/>
      <c r="BQ75" s="502"/>
      <c r="BR75" s="503"/>
      <c r="BS75" s="503"/>
      <c r="BT75" s="504"/>
      <c r="BU75" s="94"/>
      <c r="BV75" s="390"/>
      <c r="BW75" s="390"/>
      <c r="BX75" s="390"/>
      <c r="BY75" s="390"/>
      <c r="BZ75" s="390"/>
      <c r="CA75" s="390"/>
      <c r="CB75" s="390"/>
      <c r="CC75" s="390"/>
      <c r="CD75" s="390"/>
      <c r="CE75" s="390"/>
      <c r="CF75" s="390"/>
      <c r="CG75" s="390"/>
      <c r="CH75" s="427"/>
      <c r="CI75" s="502"/>
      <c r="CJ75" s="503"/>
      <c r="CK75" s="503"/>
      <c r="CL75" s="504"/>
      <c r="CM75" s="204"/>
      <c r="CN75" s="420"/>
      <c r="CO75" s="420"/>
      <c r="CP75" s="420"/>
      <c r="CQ75" s="420"/>
      <c r="CR75" s="420"/>
      <c r="CS75" s="420"/>
      <c r="CT75" s="420"/>
      <c r="CU75" s="420"/>
      <c r="CV75" s="420"/>
      <c r="CW75" s="420"/>
      <c r="CX75" s="420"/>
      <c r="CY75" s="199"/>
      <c r="CZ75" s="35"/>
      <c r="DA75" s="35"/>
      <c r="DB75" s="35"/>
      <c r="DC75" s="197"/>
      <c r="DD75" s="513"/>
      <c r="DE75" s="513"/>
      <c r="DF75" s="513"/>
      <c r="DG75" s="513"/>
      <c r="DH75" s="513"/>
      <c r="DI75" s="513"/>
      <c r="DJ75" s="513"/>
      <c r="DK75" s="513"/>
      <c r="DL75" s="513"/>
      <c r="DM75" s="513"/>
      <c r="DN75" s="513"/>
      <c r="DO75" s="513"/>
      <c r="DP75" s="513"/>
      <c r="DQ75" s="513"/>
      <c r="DR75" s="513"/>
      <c r="DS75" s="40"/>
      <c r="DT75" s="40"/>
      <c r="DU75" s="40"/>
      <c r="DV75" s="40"/>
      <c r="DW75" s="502"/>
      <c r="DX75" s="503"/>
      <c r="DY75" s="503"/>
      <c r="DZ75" s="504"/>
      <c r="EA75" s="492"/>
      <c r="EB75" s="492"/>
      <c r="EC75" s="492"/>
      <c r="ED75" s="492"/>
      <c r="EE75" s="492"/>
      <c r="EF75" s="492"/>
      <c r="EG75" s="492"/>
      <c r="EH75" s="492"/>
      <c r="EI75" s="492"/>
      <c r="EJ75" s="492"/>
      <c r="EK75" s="492"/>
      <c r="EL75" s="492"/>
      <c r="EM75" s="492"/>
      <c r="EN75" s="245"/>
      <c r="EO75" s="502"/>
      <c r="EP75" s="503"/>
      <c r="EQ75" s="503"/>
      <c r="ER75" s="504"/>
      <c r="ET75" s="198"/>
      <c r="EU75" s="420"/>
      <c r="EV75" s="420"/>
      <c r="EW75" s="420"/>
      <c r="EX75" s="420"/>
      <c r="EY75" s="420"/>
      <c r="EZ75" s="420"/>
      <c r="FA75" s="420"/>
      <c r="FB75" s="420"/>
      <c r="FC75" s="420"/>
      <c r="FD75" s="420"/>
      <c r="FE75" s="420"/>
      <c r="FF75" s="420"/>
      <c r="FG75" s="420"/>
      <c r="FI75" s="502"/>
      <c r="FJ75" s="503"/>
      <c r="FK75" s="503"/>
      <c r="FL75" s="504"/>
      <c r="FN75" s="420"/>
      <c r="FO75" s="420"/>
      <c r="FP75" s="420"/>
      <c r="FQ75" s="420"/>
      <c r="FR75" s="420"/>
      <c r="FS75" s="420"/>
      <c r="FT75" s="420"/>
      <c r="FU75" s="420"/>
      <c r="FV75" s="420"/>
      <c r="FW75" s="420"/>
      <c r="FX75" s="420"/>
      <c r="FY75" s="420"/>
      <c r="FZ75" s="420"/>
      <c r="GA75" s="420"/>
      <c r="GB75" s="41"/>
      <c r="GC75" s="502"/>
      <c r="GD75" s="503"/>
      <c r="GE75" s="503"/>
      <c r="GF75" s="504"/>
      <c r="GG75" s="41"/>
      <c r="GH75" s="519"/>
      <c r="GI75" s="519"/>
      <c r="GJ75" s="519"/>
      <c r="GK75" s="519"/>
      <c r="GL75" s="519"/>
      <c r="GM75" s="519"/>
      <c r="GN75" s="519"/>
      <c r="GO75" s="519"/>
      <c r="GP75" s="519"/>
      <c r="GQ75" s="519"/>
      <c r="GR75" s="26"/>
      <c r="GS75" s="201"/>
      <c r="GT75" s="50"/>
    </row>
    <row r="76" spans="1:201" s="6" customFormat="1" ht="3.75" customHeight="1">
      <c r="A76" s="3"/>
      <c r="B76" s="3"/>
      <c r="C76" s="14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BD76" s="202"/>
      <c r="BE76" s="203"/>
      <c r="BF76" s="202"/>
      <c r="BG76" s="205"/>
      <c r="BH76" s="205"/>
      <c r="BI76" s="205"/>
      <c r="BJ76" s="205"/>
      <c r="BK76" s="205"/>
      <c r="BL76" s="205"/>
      <c r="BM76" s="15"/>
      <c r="BN76" s="15"/>
      <c r="BO76" s="14"/>
      <c r="BP76" s="1"/>
      <c r="BR76" s="3"/>
      <c r="BS76" s="3"/>
      <c r="BT76" s="3"/>
      <c r="BU76" s="3"/>
      <c r="BV76" s="390"/>
      <c r="BW76" s="390"/>
      <c r="BX76" s="390"/>
      <c r="BY76" s="390"/>
      <c r="BZ76" s="390"/>
      <c r="CA76" s="390"/>
      <c r="CB76" s="390"/>
      <c r="CC76" s="390"/>
      <c r="CD76" s="390"/>
      <c r="CE76" s="390"/>
      <c r="CF76" s="390"/>
      <c r="CG76" s="390"/>
      <c r="CH76" s="427"/>
      <c r="CJ76" s="15"/>
      <c r="CK76" s="15"/>
      <c r="CL76" s="15"/>
      <c r="CM76" s="205"/>
      <c r="CN76" s="205"/>
      <c r="CO76" s="203"/>
      <c r="CP76" s="202"/>
      <c r="CQ76" s="202"/>
      <c r="CR76" s="202"/>
      <c r="CS76" s="202"/>
      <c r="CT76" s="202"/>
      <c r="CU76" s="202"/>
      <c r="CV76" s="202"/>
      <c r="CW76" s="203"/>
      <c r="CX76" s="203"/>
      <c r="CY76" s="146"/>
      <c r="CZ76" s="1"/>
      <c r="DA76" s="1"/>
      <c r="DB76" s="1"/>
      <c r="DC76" s="145"/>
      <c r="DD76" s="3"/>
      <c r="DE76" s="3"/>
      <c r="DF76" s="3"/>
      <c r="DG76" s="3"/>
      <c r="DH76" s="3"/>
      <c r="DI76" s="15"/>
      <c r="DJ76" s="4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492"/>
      <c r="EB76" s="492"/>
      <c r="EC76" s="492"/>
      <c r="ED76" s="492"/>
      <c r="EE76" s="492"/>
      <c r="EF76" s="492"/>
      <c r="EG76" s="492"/>
      <c r="EH76" s="492"/>
      <c r="EI76" s="492"/>
      <c r="EJ76" s="492"/>
      <c r="EK76" s="492"/>
      <c r="EL76" s="492"/>
      <c r="EM76" s="492"/>
      <c r="EN76" s="245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  <c r="FG76" s="202"/>
      <c r="FN76" s="202"/>
      <c r="FO76" s="202"/>
      <c r="FP76" s="202"/>
      <c r="FQ76" s="202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S76" s="102"/>
    </row>
    <row r="77" spans="1:201" s="6" customFormat="1" ht="6" customHeight="1">
      <c r="A77" s="3"/>
      <c r="B77" s="3"/>
      <c r="C77" s="14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BD77" s="202"/>
      <c r="BE77" s="203"/>
      <c r="BF77" s="202"/>
      <c r="BG77" s="205"/>
      <c r="BH77" s="205"/>
      <c r="BI77" s="205"/>
      <c r="BJ77" s="205"/>
      <c r="BK77" s="205"/>
      <c r="BL77" s="205"/>
      <c r="BM77" s="15"/>
      <c r="BN77" s="15"/>
      <c r="BO77" s="14"/>
      <c r="BP77" s="1"/>
      <c r="BR77" s="3"/>
      <c r="BS77" s="3"/>
      <c r="BT77" s="3"/>
      <c r="BU77" s="3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J77" s="15"/>
      <c r="CK77" s="15"/>
      <c r="CL77" s="15"/>
      <c r="CM77" s="205"/>
      <c r="CN77" s="205"/>
      <c r="CO77" s="203"/>
      <c r="CP77" s="202"/>
      <c r="CQ77" s="202"/>
      <c r="CR77" s="202"/>
      <c r="CS77" s="202"/>
      <c r="CT77" s="202"/>
      <c r="CU77" s="202"/>
      <c r="CV77" s="202"/>
      <c r="CW77" s="203"/>
      <c r="CX77" s="203"/>
      <c r="CY77" s="146"/>
      <c r="CZ77" s="1"/>
      <c r="DA77" s="1"/>
      <c r="DB77" s="1"/>
      <c r="DC77" s="145"/>
      <c r="DD77" s="3"/>
      <c r="DE77" s="3"/>
      <c r="DF77" s="3"/>
      <c r="DG77" s="3"/>
      <c r="DH77" s="3"/>
      <c r="DI77" s="15"/>
      <c r="DJ77" s="4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245"/>
      <c r="EB77" s="245"/>
      <c r="EC77" s="245"/>
      <c r="ED77" s="245"/>
      <c r="EE77" s="245"/>
      <c r="EF77" s="245"/>
      <c r="EG77" s="245"/>
      <c r="EH77" s="245"/>
      <c r="EI77" s="245"/>
      <c r="EJ77" s="245"/>
      <c r="EK77" s="245"/>
      <c r="EL77" s="245"/>
      <c r="EM77" s="245"/>
      <c r="EN77" s="245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N77" s="202"/>
      <c r="FO77" s="202"/>
      <c r="FP77" s="202"/>
      <c r="FQ77" s="202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S77" s="102"/>
    </row>
    <row r="78" spans="3:202" s="4" customFormat="1" ht="7.5" customHeight="1">
      <c r="C78" s="197"/>
      <c r="D78" s="438" t="s">
        <v>326</v>
      </c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3"/>
      <c r="AF78" s="513"/>
      <c r="AG78" s="513"/>
      <c r="AH78" s="513"/>
      <c r="AI78" s="513"/>
      <c r="AJ78" s="333"/>
      <c r="AK78" s="333"/>
      <c r="AL78" s="333"/>
      <c r="AM78" s="333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499"/>
      <c r="AY78" s="500"/>
      <c r="AZ78" s="500"/>
      <c r="BA78" s="501"/>
      <c r="BB78" s="20"/>
      <c r="BC78" s="508" t="s">
        <v>122</v>
      </c>
      <c r="BD78" s="468"/>
      <c r="BE78" s="468"/>
      <c r="BF78" s="468"/>
      <c r="BG78" s="468"/>
      <c r="BH78" s="468"/>
      <c r="BI78" s="468"/>
      <c r="BJ78" s="468"/>
      <c r="BK78" s="468"/>
      <c r="BL78" s="468"/>
      <c r="BM78" s="41"/>
      <c r="BN78" s="41"/>
      <c r="BO78" s="13"/>
      <c r="BQ78" s="499"/>
      <c r="BR78" s="500"/>
      <c r="BS78" s="500"/>
      <c r="BT78" s="501"/>
      <c r="BV78" s="487" t="s">
        <v>123</v>
      </c>
      <c r="BW78" s="390"/>
      <c r="BX78" s="390"/>
      <c r="BY78" s="390"/>
      <c r="BZ78" s="390"/>
      <c r="CA78" s="390"/>
      <c r="CB78" s="390"/>
      <c r="CC78" s="390"/>
      <c r="CD78" s="390"/>
      <c r="CE78" s="390"/>
      <c r="CF78" s="390"/>
      <c r="CG78" s="390"/>
      <c r="CH78" s="427"/>
      <c r="CI78" s="499"/>
      <c r="CJ78" s="500"/>
      <c r="CK78" s="500"/>
      <c r="CL78" s="501"/>
      <c r="CM78" s="198"/>
      <c r="CN78" s="403" t="s">
        <v>124</v>
      </c>
      <c r="CO78" s="420"/>
      <c r="CP78" s="420"/>
      <c r="CQ78" s="420"/>
      <c r="CR78" s="420"/>
      <c r="CS78" s="420"/>
      <c r="CT78" s="420"/>
      <c r="CU78" s="420"/>
      <c r="CV78" s="420"/>
      <c r="CW78" s="420"/>
      <c r="CX78" s="420"/>
      <c r="CY78" s="199"/>
      <c r="CZ78" s="35"/>
      <c r="DA78" s="35"/>
      <c r="DB78" s="35"/>
      <c r="DC78" s="197"/>
      <c r="DD78" s="512" t="s">
        <v>307</v>
      </c>
      <c r="DE78" s="513"/>
      <c r="DF78" s="513"/>
      <c r="DG78" s="513"/>
      <c r="DH78" s="513"/>
      <c r="DI78" s="513"/>
      <c r="DJ78" s="513"/>
      <c r="DK78" s="513"/>
      <c r="DL78" s="513"/>
      <c r="DM78" s="513"/>
      <c r="DN78" s="513"/>
      <c r="DO78" s="513"/>
      <c r="DP78" s="513"/>
      <c r="DQ78" s="513"/>
      <c r="DR78" s="513"/>
      <c r="DS78" s="513"/>
      <c r="DT78" s="513"/>
      <c r="DU78" s="513"/>
      <c r="DV78" s="513"/>
      <c r="DW78" s="499"/>
      <c r="DX78" s="500"/>
      <c r="DY78" s="500"/>
      <c r="DZ78" s="501"/>
      <c r="EA78" s="487" t="s">
        <v>125</v>
      </c>
      <c r="EB78" s="492"/>
      <c r="EC78" s="492"/>
      <c r="ED78" s="492"/>
      <c r="EE78" s="492"/>
      <c r="EF78" s="492"/>
      <c r="EG78" s="492"/>
      <c r="EH78" s="492"/>
      <c r="EI78" s="492"/>
      <c r="EJ78" s="492"/>
      <c r="EK78" s="492"/>
      <c r="EL78" s="492"/>
      <c r="EM78" s="492"/>
      <c r="EN78" s="245"/>
      <c r="EO78" s="499"/>
      <c r="EP78" s="500"/>
      <c r="EQ78" s="500"/>
      <c r="ER78" s="501"/>
      <c r="ET78" s="198"/>
      <c r="EU78" s="508" t="s">
        <v>225</v>
      </c>
      <c r="EV78" s="420"/>
      <c r="EW78" s="420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I78" s="499"/>
      <c r="FJ78" s="500"/>
      <c r="FK78" s="500"/>
      <c r="FL78" s="501"/>
      <c r="FN78" s="491" t="s">
        <v>212</v>
      </c>
      <c r="FO78" s="420"/>
      <c r="FP78" s="420"/>
      <c r="FQ78" s="420"/>
      <c r="FR78" s="420"/>
      <c r="FS78" s="420"/>
      <c r="FT78" s="420"/>
      <c r="FU78" s="420"/>
      <c r="FV78" s="420"/>
      <c r="FW78" s="420"/>
      <c r="FX78" s="420"/>
      <c r="FY78" s="420"/>
      <c r="FZ78" s="420"/>
      <c r="GA78" s="420"/>
      <c r="GB78" s="41"/>
      <c r="GC78" s="499"/>
      <c r="GD78" s="500"/>
      <c r="GE78" s="500"/>
      <c r="GF78" s="501"/>
      <c r="GG78" s="41"/>
      <c r="GH78" s="512" t="s">
        <v>71</v>
      </c>
      <c r="GI78" s="519"/>
      <c r="GJ78" s="519"/>
      <c r="GK78" s="519"/>
      <c r="GL78" s="519"/>
      <c r="GM78" s="519"/>
      <c r="GN78" s="519"/>
      <c r="GO78" s="519"/>
      <c r="GP78" s="519"/>
      <c r="GQ78" s="519"/>
      <c r="GR78" s="26"/>
      <c r="GS78" s="201"/>
      <c r="GT78" s="40"/>
    </row>
    <row r="79" spans="3:202" s="4" customFormat="1" ht="7.5" customHeight="1">
      <c r="C79" s="197"/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333"/>
      <c r="AK79" s="333"/>
      <c r="AL79" s="333"/>
      <c r="AM79" s="333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02"/>
      <c r="AY79" s="503"/>
      <c r="AZ79" s="503"/>
      <c r="BA79" s="504"/>
      <c r="BB79" s="21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1"/>
      <c r="BN79" s="41"/>
      <c r="BO79" s="13"/>
      <c r="BQ79" s="502"/>
      <c r="BR79" s="503"/>
      <c r="BS79" s="503"/>
      <c r="BT79" s="504"/>
      <c r="BU79" s="94"/>
      <c r="BV79" s="390"/>
      <c r="BW79" s="390"/>
      <c r="BX79" s="390"/>
      <c r="BY79" s="390"/>
      <c r="BZ79" s="390"/>
      <c r="CA79" s="390"/>
      <c r="CB79" s="390"/>
      <c r="CC79" s="390"/>
      <c r="CD79" s="390"/>
      <c r="CE79" s="390"/>
      <c r="CF79" s="390"/>
      <c r="CG79" s="390"/>
      <c r="CH79" s="427"/>
      <c r="CI79" s="502"/>
      <c r="CJ79" s="503"/>
      <c r="CK79" s="503"/>
      <c r="CL79" s="504"/>
      <c r="CM79" s="204"/>
      <c r="CN79" s="420"/>
      <c r="CO79" s="420"/>
      <c r="CP79" s="420"/>
      <c r="CQ79" s="420"/>
      <c r="CR79" s="420"/>
      <c r="CS79" s="420"/>
      <c r="CT79" s="420"/>
      <c r="CU79" s="420"/>
      <c r="CV79" s="420"/>
      <c r="CW79" s="420"/>
      <c r="CX79" s="420"/>
      <c r="CY79" s="199"/>
      <c r="CZ79" s="35"/>
      <c r="DA79" s="35"/>
      <c r="DB79" s="35"/>
      <c r="DC79" s="197"/>
      <c r="DD79" s="513"/>
      <c r="DE79" s="513"/>
      <c r="DF79" s="513"/>
      <c r="DG79" s="513"/>
      <c r="DH79" s="513"/>
      <c r="DI79" s="513"/>
      <c r="DJ79" s="513"/>
      <c r="DK79" s="513"/>
      <c r="DL79" s="513"/>
      <c r="DM79" s="513"/>
      <c r="DN79" s="513"/>
      <c r="DO79" s="513"/>
      <c r="DP79" s="513"/>
      <c r="DQ79" s="513"/>
      <c r="DR79" s="513"/>
      <c r="DS79" s="513"/>
      <c r="DT79" s="513"/>
      <c r="DU79" s="513"/>
      <c r="DV79" s="513"/>
      <c r="DW79" s="502"/>
      <c r="DX79" s="503"/>
      <c r="DY79" s="503"/>
      <c r="DZ79" s="504"/>
      <c r="EA79" s="492"/>
      <c r="EB79" s="492"/>
      <c r="EC79" s="492"/>
      <c r="ED79" s="492"/>
      <c r="EE79" s="492"/>
      <c r="EF79" s="492"/>
      <c r="EG79" s="492"/>
      <c r="EH79" s="492"/>
      <c r="EI79" s="492"/>
      <c r="EJ79" s="492"/>
      <c r="EK79" s="492"/>
      <c r="EL79" s="492"/>
      <c r="EM79" s="492"/>
      <c r="EN79" s="245"/>
      <c r="EO79" s="502"/>
      <c r="EP79" s="503"/>
      <c r="EQ79" s="503"/>
      <c r="ER79" s="504"/>
      <c r="ET79" s="198"/>
      <c r="EU79" s="420"/>
      <c r="EV79" s="420"/>
      <c r="EW79" s="420"/>
      <c r="EX79" s="420"/>
      <c r="EY79" s="420"/>
      <c r="EZ79" s="420"/>
      <c r="FA79" s="420"/>
      <c r="FB79" s="420"/>
      <c r="FC79" s="420"/>
      <c r="FD79" s="420"/>
      <c r="FE79" s="420"/>
      <c r="FF79" s="420"/>
      <c r="FG79" s="420"/>
      <c r="FI79" s="502"/>
      <c r="FJ79" s="503"/>
      <c r="FK79" s="503"/>
      <c r="FL79" s="504"/>
      <c r="FN79" s="420"/>
      <c r="FO79" s="420"/>
      <c r="FP79" s="420"/>
      <c r="FQ79" s="420"/>
      <c r="FR79" s="420"/>
      <c r="FS79" s="420"/>
      <c r="FT79" s="420"/>
      <c r="FU79" s="420"/>
      <c r="FV79" s="420"/>
      <c r="FW79" s="420"/>
      <c r="FX79" s="420"/>
      <c r="FY79" s="420"/>
      <c r="FZ79" s="420"/>
      <c r="GA79" s="420"/>
      <c r="GB79" s="41"/>
      <c r="GC79" s="502"/>
      <c r="GD79" s="503"/>
      <c r="GE79" s="503"/>
      <c r="GF79" s="504"/>
      <c r="GG79" s="41"/>
      <c r="GH79" s="519"/>
      <c r="GI79" s="519"/>
      <c r="GJ79" s="519"/>
      <c r="GK79" s="519"/>
      <c r="GL79" s="519"/>
      <c r="GM79" s="519"/>
      <c r="GN79" s="519"/>
      <c r="GO79" s="519"/>
      <c r="GP79" s="519"/>
      <c r="GQ79" s="519"/>
      <c r="GR79" s="26"/>
      <c r="GS79" s="201"/>
      <c r="GT79" s="50"/>
    </row>
    <row r="80" spans="1:201" s="6" customFormat="1" ht="6" customHeight="1">
      <c r="A80" s="3"/>
      <c r="B80" s="3"/>
      <c r="C80" s="14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BD80" s="14"/>
      <c r="BE80" s="14"/>
      <c r="BF80" s="13"/>
      <c r="BG80" s="14"/>
      <c r="BH80" s="14"/>
      <c r="BI80" s="14"/>
      <c r="BJ80" s="14"/>
      <c r="BK80" s="14"/>
      <c r="BL80" s="14"/>
      <c r="BM80" s="14"/>
      <c r="BN80" s="14"/>
      <c r="BO80" s="14"/>
      <c r="BP80" s="1"/>
      <c r="BQ80" s="1"/>
      <c r="BR80" s="1"/>
      <c r="BS80" s="1"/>
      <c r="BT80" s="1"/>
      <c r="BU80" s="1"/>
      <c r="BV80" s="390"/>
      <c r="BW80" s="390"/>
      <c r="BX80" s="390"/>
      <c r="BY80" s="390"/>
      <c r="BZ80" s="390"/>
      <c r="CA80" s="390"/>
      <c r="CB80" s="390"/>
      <c r="CC80" s="390"/>
      <c r="CD80" s="390"/>
      <c r="CE80" s="390"/>
      <c r="CF80" s="390"/>
      <c r="CG80" s="390"/>
      <c r="CH80" s="427"/>
      <c r="CI80" s="14"/>
      <c r="CJ80" s="14"/>
      <c r="CK80" s="14"/>
      <c r="CL80" s="14"/>
      <c r="CM80" s="14"/>
      <c r="CN80" s="14"/>
      <c r="CO80" s="14"/>
      <c r="CP80" s="13"/>
      <c r="CQ80" s="13"/>
      <c r="CR80" s="13"/>
      <c r="CS80" s="13"/>
      <c r="CT80" s="13"/>
      <c r="CU80" s="13"/>
      <c r="CV80" s="13"/>
      <c r="CW80" s="14"/>
      <c r="CX80" s="14"/>
      <c r="CY80" s="146"/>
      <c r="CZ80" s="1"/>
      <c r="DA80" s="1"/>
      <c r="DB80" s="1"/>
      <c r="DC80" s="145"/>
      <c r="DI80" s="13"/>
      <c r="DT80" s="135"/>
      <c r="EA80" s="492"/>
      <c r="EB80" s="492"/>
      <c r="EC80" s="492"/>
      <c r="ED80" s="492"/>
      <c r="EE80" s="492"/>
      <c r="EF80" s="492"/>
      <c r="EG80" s="492"/>
      <c r="EH80" s="492"/>
      <c r="EI80" s="492"/>
      <c r="EJ80" s="492"/>
      <c r="EK80" s="492"/>
      <c r="EL80" s="492"/>
      <c r="EM80" s="492"/>
      <c r="EN80" s="245"/>
      <c r="GS80" s="102"/>
    </row>
    <row r="81" spans="1:201" s="6" customFormat="1" ht="3.75" customHeight="1" thickBot="1">
      <c r="A81" s="3"/>
      <c r="B81" s="3"/>
      <c r="C81" s="213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124"/>
      <c r="BE81" s="124"/>
      <c r="BF81" s="122"/>
      <c r="BG81" s="124"/>
      <c r="BH81" s="124"/>
      <c r="BI81" s="124"/>
      <c r="BJ81" s="124"/>
      <c r="BK81" s="124"/>
      <c r="BL81" s="124"/>
      <c r="BM81" s="124"/>
      <c r="BN81" s="124"/>
      <c r="BO81" s="124"/>
      <c r="BP81" s="123"/>
      <c r="BQ81" s="123"/>
      <c r="BR81" s="123"/>
      <c r="BS81" s="123"/>
      <c r="BT81" s="123"/>
      <c r="BU81" s="123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7"/>
      <c r="CI81" s="124"/>
      <c r="CJ81" s="124"/>
      <c r="CK81" s="124"/>
      <c r="CL81" s="124"/>
      <c r="CM81" s="124"/>
      <c r="CN81" s="124"/>
      <c r="CO81" s="124"/>
      <c r="CP81" s="122"/>
      <c r="CQ81" s="122"/>
      <c r="CR81" s="122"/>
      <c r="CS81" s="122"/>
      <c r="CT81" s="122"/>
      <c r="CU81" s="122"/>
      <c r="CV81" s="122"/>
      <c r="CW81" s="124"/>
      <c r="CX81" s="124"/>
      <c r="CY81" s="215"/>
      <c r="CZ81" s="1"/>
      <c r="DA81" s="1"/>
      <c r="DB81" s="1"/>
      <c r="DC81" s="213"/>
      <c r="DD81" s="98"/>
      <c r="DE81" s="98"/>
      <c r="DF81" s="98"/>
      <c r="DG81" s="98"/>
      <c r="DH81" s="98"/>
      <c r="DI81" s="122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248"/>
      <c r="DU81" s="98"/>
      <c r="DV81" s="98"/>
      <c r="DW81" s="98"/>
      <c r="DX81" s="98"/>
      <c r="DY81" s="98"/>
      <c r="DZ81" s="9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126"/>
    </row>
    <row r="82" spans="4:202" s="6" customFormat="1" ht="10.5" customHeight="1">
      <c r="D82" s="7"/>
      <c r="G82" s="1"/>
      <c r="H82" s="1"/>
      <c r="I82" s="1"/>
      <c r="L82" s="1"/>
      <c r="M82" s="1"/>
      <c r="N82" s="1"/>
      <c r="P82" s="1"/>
      <c r="Q82" s="1"/>
      <c r="U82" s="1"/>
      <c r="V82" s="1"/>
      <c r="W82" s="1"/>
      <c r="AA82" s="1"/>
      <c r="AB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J82" s="26"/>
      <c r="BK82" s="8"/>
      <c r="CJ82" s="9"/>
      <c r="CK82" s="9"/>
      <c r="DB82" s="7"/>
      <c r="DE82" s="50"/>
      <c r="DF82" s="4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40"/>
      <c r="EC82" s="40"/>
      <c r="ED82" s="68"/>
      <c r="EE82" s="68"/>
      <c r="EF82" s="68"/>
      <c r="EG82" s="34"/>
      <c r="EH82" s="4"/>
      <c r="EI82" s="4"/>
      <c r="EJ82" s="4"/>
      <c r="EK82" s="4"/>
      <c r="EL82" s="4"/>
      <c r="EM82" s="35"/>
      <c r="EN82" s="35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89"/>
      <c r="FF82" s="89"/>
      <c r="FG82" s="89"/>
      <c r="FH82" s="68"/>
      <c r="FI82" s="68"/>
      <c r="FJ82" s="68"/>
      <c r="FK82" s="4"/>
      <c r="FL82" s="4"/>
      <c r="FM82" s="4"/>
      <c r="FN82" s="4"/>
      <c r="FO82" s="4"/>
      <c r="FP82" s="4"/>
      <c r="FQ82" s="35"/>
      <c r="FR82" s="35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R82" s="94"/>
      <c r="GS82" s="94"/>
      <c r="GT82" s="94"/>
    </row>
    <row r="83" spans="4:202" s="6" customFormat="1" ht="10.5" customHeight="1">
      <c r="D83" s="534" t="s">
        <v>126</v>
      </c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/>
      <c r="AA83" s="535"/>
      <c r="AB83" s="535"/>
      <c r="AC83" s="535"/>
      <c r="AD83" s="535"/>
      <c r="AE83" s="535"/>
      <c r="AF83" s="535"/>
      <c r="AG83" s="535"/>
      <c r="AH83" s="535"/>
      <c r="AI83" s="535"/>
      <c r="AJ83" s="535"/>
      <c r="AK83" s="535"/>
      <c r="AL83" s="535"/>
      <c r="AM83" s="535"/>
      <c r="AN83" s="535"/>
      <c r="AO83" s="535"/>
      <c r="AP83" s="535"/>
      <c r="AQ83" s="535"/>
      <c r="AR83" s="535"/>
      <c r="AS83" s="535"/>
      <c r="AT83" s="535"/>
      <c r="AU83" s="535"/>
      <c r="AV83" s="535"/>
      <c r="AW83" s="535"/>
      <c r="AX83" s="535"/>
      <c r="AY83" s="535"/>
      <c r="AZ83" s="535"/>
      <c r="BA83" s="535"/>
      <c r="BB83" s="535"/>
      <c r="BC83" s="535"/>
      <c r="BD83" s="535"/>
      <c r="BE83" s="535"/>
      <c r="BF83" s="535"/>
      <c r="BG83" s="535"/>
      <c r="BH83" s="535"/>
      <c r="BI83" s="535"/>
      <c r="BJ83" s="535"/>
      <c r="BK83" s="535"/>
      <c r="BL83" s="535"/>
      <c r="BM83" s="535"/>
      <c r="BN83" s="535"/>
      <c r="BO83" s="535"/>
      <c r="BP83" s="535"/>
      <c r="BQ83" s="535"/>
      <c r="BR83" s="535"/>
      <c r="BS83" s="535"/>
      <c r="BT83" s="535"/>
      <c r="BU83" s="535"/>
      <c r="BV83" s="535"/>
      <c r="BW83" s="535"/>
      <c r="BX83" s="535"/>
      <c r="BY83" s="535"/>
      <c r="BZ83" s="535"/>
      <c r="CJ83" s="9"/>
      <c r="CK83" s="9"/>
      <c r="DB83" s="7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40"/>
      <c r="EC83" s="40"/>
      <c r="ED83" s="68"/>
      <c r="EE83" s="68"/>
      <c r="EF83" s="68"/>
      <c r="EG83" s="34"/>
      <c r="EH83" s="4"/>
      <c r="EI83" s="4"/>
      <c r="EJ83" s="4"/>
      <c r="EK83" s="4"/>
      <c r="EL83" s="4"/>
      <c r="EM83" s="35"/>
      <c r="EN83" s="35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80"/>
      <c r="FF83" s="80"/>
      <c r="FG83" s="80"/>
      <c r="FH83" s="68"/>
      <c r="FI83" s="68"/>
      <c r="FJ83" s="68"/>
      <c r="FK83" s="4"/>
      <c r="FL83" s="4"/>
      <c r="FM83" s="4"/>
      <c r="FN83" s="4"/>
      <c r="FO83" s="4"/>
      <c r="FP83" s="4"/>
      <c r="FQ83" s="35"/>
      <c r="FR83" s="35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R83" s="94"/>
      <c r="GS83" s="94"/>
      <c r="GT83" s="94"/>
    </row>
    <row r="84" spans="4:202" s="6" customFormat="1" ht="9.75" customHeight="1" thickBot="1"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6"/>
      <c r="P84" s="526"/>
      <c r="Q84" s="526"/>
      <c r="R84" s="526"/>
      <c r="S84" s="526"/>
      <c r="T84" s="526"/>
      <c r="U84" s="526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6"/>
      <c r="AJ84" s="526"/>
      <c r="AK84" s="526"/>
      <c r="AL84" s="526"/>
      <c r="AM84" s="526"/>
      <c r="AN84" s="526"/>
      <c r="AO84" s="526"/>
      <c r="AP84" s="526"/>
      <c r="AQ84" s="526"/>
      <c r="AR84" s="526"/>
      <c r="AS84" s="526"/>
      <c r="AT84" s="526"/>
      <c r="AU84" s="526"/>
      <c r="AV84" s="526"/>
      <c r="AW84" s="526"/>
      <c r="AX84" s="526"/>
      <c r="AY84" s="526"/>
      <c r="AZ84" s="526"/>
      <c r="BA84" s="526"/>
      <c r="BB84" s="526"/>
      <c r="BC84" s="526"/>
      <c r="BD84" s="526"/>
      <c r="BE84" s="526"/>
      <c r="BF84" s="526"/>
      <c r="BG84" s="526"/>
      <c r="BH84" s="526"/>
      <c r="BI84" s="526"/>
      <c r="BJ84" s="526"/>
      <c r="BK84" s="526"/>
      <c r="BL84" s="526"/>
      <c r="BM84" s="526"/>
      <c r="BN84" s="526"/>
      <c r="BO84" s="526"/>
      <c r="BP84" s="526"/>
      <c r="BQ84" s="526"/>
      <c r="BR84" s="526"/>
      <c r="BS84" s="526"/>
      <c r="BT84" s="526"/>
      <c r="BU84" s="526"/>
      <c r="BV84" s="526"/>
      <c r="BW84" s="526"/>
      <c r="BX84" s="526"/>
      <c r="BY84" s="526"/>
      <c r="BZ84" s="526"/>
      <c r="CJ84" s="9"/>
      <c r="CK84" s="9"/>
      <c r="DB84" s="7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40"/>
      <c r="EC84" s="40"/>
      <c r="ED84" s="68"/>
      <c r="EE84" s="68"/>
      <c r="EF84" s="68"/>
      <c r="EG84" s="34"/>
      <c r="EH84" s="4"/>
      <c r="EI84" s="4"/>
      <c r="EJ84" s="4"/>
      <c r="EK84" s="4"/>
      <c r="EL84" s="4"/>
      <c r="EM84" s="35"/>
      <c r="EN84" s="35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80"/>
      <c r="FF84" s="80"/>
      <c r="FG84" s="80"/>
      <c r="FH84" s="68"/>
      <c r="FI84" s="68"/>
      <c r="FJ84" s="68"/>
      <c r="FK84" s="4"/>
      <c r="FL84" s="4"/>
      <c r="FM84" s="4"/>
      <c r="FN84" s="4"/>
      <c r="FO84" s="4"/>
      <c r="FP84" s="4"/>
      <c r="FQ84" s="35"/>
      <c r="FR84" s="35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R84" s="94"/>
      <c r="GS84" s="94"/>
      <c r="GT84" s="94"/>
    </row>
    <row r="85" spans="3:201" s="6" customFormat="1" ht="12" customHeight="1">
      <c r="C85" s="111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48"/>
      <c r="W85" s="48"/>
      <c r="X85" s="113"/>
      <c r="Y85" s="113"/>
      <c r="Z85" s="113"/>
      <c r="AA85" s="113"/>
      <c r="AB85" s="113"/>
      <c r="AC85" s="113"/>
      <c r="AD85" s="116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6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48"/>
      <c r="BC85" s="48"/>
      <c r="BD85" s="131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48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48"/>
      <c r="CE85" s="113"/>
      <c r="CF85" s="113"/>
      <c r="CG85" s="113"/>
      <c r="CH85" s="113"/>
      <c r="CI85" s="115"/>
      <c r="CJ85" s="115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43"/>
      <c r="DC85" s="143"/>
      <c r="DD85" s="113"/>
      <c r="DE85" s="11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7"/>
    </row>
    <row r="86" spans="3:201" s="4" customFormat="1" ht="15" customHeight="1">
      <c r="C86" s="197"/>
      <c r="D86" s="529" t="s">
        <v>35</v>
      </c>
      <c r="E86" s="333"/>
      <c r="F86" s="11"/>
      <c r="G86" s="11"/>
      <c r="H86" s="530"/>
      <c r="I86" s="531"/>
      <c r="J86" s="531"/>
      <c r="K86" s="532"/>
      <c r="M86" s="508" t="s">
        <v>226</v>
      </c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198"/>
      <c r="AC86" s="198"/>
      <c r="AD86" s="198"/>
      <c r="AE86" s="198"/>
      <c r="AF86" s="529" t="s">
        <v>127</v>
      </c>
      <c r="AG86" s="333"/>
      <c r="AH86" s="87"/>
      <c r="AI86" s="87"/>
      <c r="AJ86" s="530"/>
      <c r="AK86" s="531"/>
      <c r="AL86" s="531"/>
      <c r="AM86" s="532"/>
      <c r="AN86" s="198"/>
      <c r="AO86" s="508" t="s">
        <v>217</v>
      </c>
      <c r="AP86" s="486"/>
      <c r="AQ86" s="486"/>
      <c r="AR86" s="486"/>
      <c r="AS86" s="486"/>
      <c r="AT86" s="486"/>
      <c r="AU86" s="486"/>
      <c r="AV86" s="486"/>
      <c r="AW86" s="486"/>
      <c r="AX86" s="486"/>
      <c r="AY86" s="486"/>
      <c r="AZ86" s="486"/>
      <c r="BA86" s="486"/>
      <c r="BB86" s="486"/>
      <c r="BC86" s="486"/>
      <c r="BD86" s="420"/>
      <c r="BE86" s="420"/>
      <c r="BF86" s="420"/>
      <c r="BG86" s="529" t="s">
        <v>128</v>
      </c>
      <c r="BH86" s="333"/>
      <c r="BI86" s="87"/>
      <c r="BJ86" s="530"/>
      <c r="BK86" s="531"/>
      <c r="BL86" s="531"/>
      <c r="BM86" s="532"/>
      <c r="BN86" s="198"/>
      <c r="BO86" s="87" t="s">
        <v>218</v>
      </c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04"/>
      <c r="CB86" s="198"/>
      <c r="CC86" s="529" t="s">
        <v>129</v>
      </c>
      <c r="CD86" s="333"/>
      <c r="CE86" s="87"/>
      <c r="CF86" s="530"/>
      <c r="CG86" s="531"/>
      <c r="CH86" s="531"/>
      <c r="CI86" s="532"/>
      <c r="CJ86" s="198"/>
      <c r="CK86" s="87" t="s">
        <v>219</v>
      </c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219"/>
      <c r="DB86" s="204"/>
      <c r="DC86" s="204"/>
      <c r="DD86" s="219"/>
      <c r="DE86" s="219"/>
      <c r="DF86" s="95"/>
      <c r="DG86" s="95"/>
      <c r="DH86" s="95"/>
      <c r="DI86" s="95"/>
      <c r="DJ86" s="95"/>
      <c r="DK86" s="95"/>
      <c r="DL86" s="529" t="s">
        <v>130</v>
      </c>
      <c r="DM86" s="333"/>
      <c r="DN86" s="87"/>
      <c r="DO86" s="530"/>
      <c r="DP86" s="531"/>
      <c r="DQ86" s="531"/>
      <c r="DR86" s="532"/>
      <c r="DS86" s="198"/>
      <c r="DT86" s="87" t="s">
        <v>227</v>
      </c>
      <c r="DU86" s="219"/>
      <c r="DV86" s="219"/>
      <c r="DW86" s="219"/>
      <c r="DX86" s="219"/>
      <c r="DY86" s="219"/>
      <c r="DZ86" s="219"/>
      <c r="EA86" s="219"/>
      <c r="EB86" s="219"/>
      <c r="EC86" s="219"/>
      <c r="ED86" s="219"/>
      <c r="EE86" s="219"/>
      <c r="EF86" s="219"/>
      <c r="EG86" s="219"/>
      <c r="EH86" s="219"/>
      <c r="EI86" s="198"/>
      <c r="EJ86" s="529" t="s">
        <v>131</v>
      </c>
      <c r="EK86" s="333"/>
      <c r="EL86" s="87"/>
      <c r="EM86" s="530"/>
      <c r="EN86" s="531"/>
      <c r="EO86" s="531"/>
      <c r="EP86" s="532"/>
      <c r="EQ86" s="198"/>
      <c r="ER86" s="508" t="s">
        <v>132</v>
      </c>
      <c r="ES86" s="486"/>
      <c r="ET86" s="486"/>
      <c r="EU86" s="486"/>
      <c r="EV86" s="486"/>
      <c r="EW86" s="486"/>
      <c r="EX86" s="486"/>
      <c r="EY86" s="486"/>
      <c r="EZ86" s="486"/>
      <c r="FA86" s="486"/>
      <c r="FB86" s="486"/>
      <c r="FC86" s="486"/>
      <c r="FD86" s="486"/>
      <c r="FE86" s="486"/>
      <c r="FF86" s="486"/>
      <c r="FG86" s="420"/>
      <c r="FH86" s="420"/>
      <c r="FI86" s="420"/>
      <c r="FJ86" s="420"/>
      <c r="FK86" s="420"/>
      <c r="FL86" s="198"/>
      <c r="FM86" s="198"/>
      <c r="FN86" s="198"/>
      <c r="FO86" s="198"/>
      <c r="FP86" s="536" t="s">
        <v>308</v>
      </c>
      <c r="FQ86" s="537"/>
      <c r="FR86" s="537"/>
      <c r="FS86" s="537"/>
      <c r="FT86" s="537"/>
      <c r="FU86" s="537"/>
      <c r="FV86" s="537"/>
      <c r="FW86" s="537"/>
      <c r="FX86" s="537"/>
      <c r="FY86" s="537"/>
      <c r="FZ86" s="537"/>
      <c r="GA86" s="537"/>
      <c r="GB86" s="537"/>
      <c r="GC86" s="537"/>
      <c r="GD86" s="537"/>
      <c r="GE86" s="537"/>
      <c r="GF86" s="537"/>
      <c r="GG86" s="537"/>
      <c r="GH86" s="537"/>
      <c r="GI86" s="537"/>
      <c r="GJ86" s="537"/>
      <c r="GK86" s="537"/>
      <c r="GL86" s="537"/>
      <c r="GM86" s="537"/>
      <c r="GN86" s="537"/>
      <c r="GO86" s="537"/>
      <c r="GP86" s="94"/>
      <c r="GQ86" s="94"/>
      <c r="GR86" s="94"/>
      <c r="GS86" s="201"/>
    </row>
    <row r="87" spans="3:201" s="6" customFormat="1" ht="9.75" customHeight="1">
      <c r="C87" s="118"/>
      <c r="J87" s="18"/>
      <c r="K87" s="18"/>
      <c r="L87" s="18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202"/>
      <c r="BC87" s="202"/>
      <c r="BD87" s="202"/>
      <c r="BE87" s="202"/>
      <c r="BF87" s="202"/>
      <c r="BG87" s="202"/>
      <c r="BH87" s="87"/>
      <c r="BI87" s="202"/>
      <c r="BJ87" s="202"/>
      <c r="BK87" s="202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202"/>
      <c r="CB87" s="202"/>
      <c r="CC87" s="202"/>
      <c r="CD87" s="202"/>
      <c r="CE87" s="202"/>
      <c r="CF87" s="202"/>
      <c r="CG87" s="202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202"/>
      <c r="CY87" s="202"/>
      <c r="CZ87" s="202"/>
      <c r="DA87" s="202"/>
      <c r="DB87" s="202"/>
      <c r="DC87" s="202"/>
      <c r="DD87" s="87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202"/>
      <c r="EH87" s="202"/>
      <c r="EI87" s="202"/>
      <c r="EJ87" s="202"/>
      <c r="EK87" s="202"/>
      <c r="EL87" s="202"/>
      <c r="EM87" s="202"/>
      <c r="EN87" s="202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202"/>
      <c r="FF87" s="202"/>
      <c r="FG87" s="202"/>
      <c r="FH87" s="202"/>
      <c r="FI87" s="202"/>
      <c r="FJ87" s="198"/>
      <c r="FK87" s="198"/>
      <c r="FL87" s="198"/>
      <c r="FM87" s="198"/>
      <c r="FN87" s="198"/>
      <c r="FO87" s="198"/>
      <c r="FP87" s="536"/>
      <c r="FQ87" s="537"/>
      <c r="FR87" s="537"/>
      <c r="FS87" s="537"/>
      <c r="FT87" s="537"/>
      <c r="FU87" s="537"/>
      <c r="FV87" s="537"/>
      <c r="FW87" s="537"/>
      <c r="FX87" s="537"/>
      <c r="FY87" s="537"/>
      <c r="FZ87" s="537"/>
      <c r="GA87" s="537"/>
      <c r="GB87" s="537"/>
      <c r="GC87" s="537"/>
      <c r="GD87" s="537"/>
      <c r="GE87" s="537"/>
      <c r="GF87" s="537"/>
      <c r="GG87" s="537"/>
      <c r="GH87" s="537"/>
      <c r="GI87" s="537"/>
      <c r="GJ87" s="537"/>
      <c r="GK87" s="537"/>
      <c r="GL87" s="537"/>
      <c r="GM87" s="537"/>
      <c r="GN87" s="537"/>
      <c r="GO87" s="537"/>
      <c r="GS87" s="102"/>
    </row>
    <row r="88" spans="3:201" s="6" customFormat="1" ht="9.75" customHeight="1">
      <c r="C88" s="118"/>
      <c r="J88" s="18"/>
      <c r="K88" s="18"/>
      <c r="L88" s="18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202"/>
      <c r="BC88" s="202"/>
      <c r="BD88" s="202"/>
      <c r="BE88" s="202"/>
      <c r="BF88" s="202"/>
      <c r="BG88" s="202"/>
      <c r="BH88" s="87"/>
      <c r="BI88" s="202"/>
      <c r="BJ88" s="202"/>
      <c r="BK88" s="202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202"/>
      <c r="CB88" s="202"/>
      <c r="CC88" s="202"/>
      <c r="CD88" s="202"/>
      <c r="CE88" s="202"/>
      <c r="CF88" s="202"/>
      <c r="CG88" s="202"/>
      <c r="CH88" s="87"/>
      <c r="CI88" s="87"/>
      <c r="CJ88" s="533" t="s">
        <v>36</v>
      </c>
      <c r="CK88" s="399"/>
      <c r="CL88" s="399"/>
      <c r="CM88" s="399"/>
      <c r="CN88" s="399"/>
      <c r="CO88" s="399"/>
      <c r="CP88" s="399"/>
      <c r="CQ88" s="399"/>
      <c r="CR88" s="399"/>
      <c r="CS88" s="399"/>
      <c r="CT88" s="399"/>
      <c r="CU88" s="399"/>
      <c r="CV88" s="399"/>
      <c r="CW88" s="399"/>
      <c r="CX88" s="399"/>
      <c r="CY88" s="399"/>
      <c r="CZ88" s="399"/>
      <c r="DA88" s="399"/>
      <c r="DB88" s="399"/>
      <c r="DC88" s="399"/>
      <c r="DD88" s="399"/>
      <c r="DE88" s="399"/>
      <c r="DF88" s="399"/>
      <c r="DG88" s="399"/>
      <c r="DH88" s="399"/>
      <c r="DI88" s="399"/>
      <c r="DJ88" s="249"/>
      <c r="DK88" s="202"/>
      <c r="DL88" s="202"/>
      <c r="DM88" s="202"/>
      <c r="DN88" s="202"/>
      <c r="DO88" s="202"/>
      <c r="DP88" s="202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202"/>
      <c r="EH88" s="202"/>
      <c r="EI88" s="202"/>
      <c r="EJ88" s="202"/>
      <c r="EK88" s="202"/>
      <c r="EL88" s="202"/>
      <c r="EM88" s="202"/>
      <c r="EN88" s="202"/>
      <c r="EO88" s="87"/>
      <c r="EP88" s="87"/>
      <c r="EQ88" s="87"/>
      <c r="ER88" s="533" t="s">
        <v>133</v>
      </c>
      <c r="ES88" s="399"/>
      <c r="ET88" s="399"/>
      <c r="EU88" s="399"/>
      <c r="EV88" s="399"/>
      <c r="EW88" s="399"/>
      <c r="EX88" s="399"/>
      <c r="EY88" s="399"/>
      <c r="EZ88" s="399"/>
      <c r="FA88" s="399"/>
      <c r="FB88" s="399"/>
      <c r="FC88" s="399"/>
      <c r="FD88" s="399"/>
      <c r="FE88" s="399"/>
      <c r="FF88" s="399"/>
      <c r="FG88" s="399"/>
      <c r="FH88" s="399"/>
      <c r="FI88" s="399"/>
      <c r="FJ88" s="399"/>
      <c r="FK88" s="399"/>
      <c r="FL88" s="399"/>
      <c r="FM88" s="104"/>
      <c r="FN88" s="198"/>
      <c r="FO88" s="198"/>
      <c r="FP88" s="497"/>
      <c r="FQ88" s="497"/>
      <c r="FR88" s="497"/>
      <c r="FS88" s="497"/>
      <c r="FT88" s="497"/>
      <c r="FU88" s="497"/>
      <c r="FV88" s="497"/>
      <c r="FW88" s="497"/>
      <c r="FX88" s="497"/>
      <c r="FY88" s="497"/>
      <c r="FZ88" s="497"/>
      <c r="GA88" s="497"/>
      <c r="GB88" s="497"/>
      <c r="GC88" s="497"/>
      <c r="GD88" s="497"/>
      <c r="GE88" s="497"/>
      <c r="GF88" s="497"/>
      <c r="GG88" s="497"/>
      <c r="GH88" s="497"/>
      <c r="GI88" s="497"/>
      <c r="GJ88" s="497"/>
      <c r="GK88" s="497"/>
      <c r="GL88" s="497"/>
      <c r="GM88" s="497"/>
      <c r="GN88" s="497"/>
      <c r="GO88" s="497"/>
      <c r="GS88" s="102"/>
    </row>
    <row r="89" spans="3:201" s="4" customFormat="1" ht="15" customHeight="1">
      <c r="C89" s="197"/>
      <c r="D89" s="529" t="s">
        <v>134</v>
      </c>
      <c r="E89" s="333"/>
      <c r="F89" s="11"/>
      <c r="G89" s="11"/>
      <c r="H89" s="530"/>
      <c r="I89" s="531"/>
      <c r="J89" s="531"/>
      <c r="K89" s="532"/>
      <c r="M89" s="508" t="s">
        <v>220</v>
      </c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529" t="s">
        <v>135</v>
      </c>
      <c r="AH89" s="333"/>
      <c r="AI89" s="87"/>
      <c r="AJ89" s="530"/>
      <c r="AK89" s="531"/>
      <c r="AL89" s="531"/>
      <c r="AM89" s="532"/>
      <c r="AN89" s="198"/>
      <c r="AO89" s="508" t="s">
        <v>221</v>
      </c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20"/>
      <c r="BE89" s="420"/>
      <c r="BF89" s="420"/>
      <c r="BG89" s="529" t="s">
        <v>136</v>
      </c>
      <c r="BH89" s="333"/>
      <c r="BI89" s="87"/>
      <c r="BJ89" s="530"/>
      <c r="BK89" s="531"/>
      <c r="BL89" s="531"/>
      <c r="BM89" s="532"/>
      <c r="BN89" s="198"/>
      <c r="BO89" s="87" t="s">
        <v>309</v>
      </c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04"/>
      <c r="CB89" s="529" t="s">
        <v>137</v>
      </c>
      <c r="CC89" s="333"/>
      <c r="CD89" s="333"/>
      <c r="CE89" s="87"/>
      <c r="CF89" s="530"/>
      <c r="CG89" s="531"/>
      <c r="CH89" s="531"/>
      <c r="CI89" s="532"/>
      <c r="CJ89" s="399"/>
      <c r="CK89" s="399"/>
      <c r="CL89" s="399"/>
      <c r="CM89" s="399"/>
      <c r="CN89" s="399"/>
      <c r="CO89" s="399"/>
      <c r="CP89" s="399"/>
      <c r="CQ89" s="399"/>
      <c r="CR89" s="399"/>
      <c r="CS89" s="399"/>
      <c r="CT89" s="399"/>
      <c r="CU89" s="399"/>
      <c r="CV89" s="399"/>
      <c r="CW89" s="399"/>
      <c r="CX89" s="399"/>
      <c r="CY89" s="399"/>
      <c r="CZ89" s="399"/>
      <c r="DA89" s="399"/>
      <c r="DB89" s="399"/>
      <c r="DC89" s="399"/>
      <c r="DD89" s="399"/>
      <c r="DE89" s="399"/>
      <c r="DF89" s="399"/>
      <c r="DG89" s="399"/>
      <c r="DH89" s="399"/>
      <c r="DI89" s="399"/>
      <c r="DJ89" s="249"/>
      <c r="DK89" s="529" t="s">
        <v>138</v>
      </c>
      <c r="DL89" s="333"/>
      <c r="DM89" s="333"/>
      <c r="DN89" s="87"/>
      <c r="DO89" s="530"/>
      <c r="DP89" s="531"/>
      <c r="DQ89" s="531"/>
      <c r="DR89" s="532"/>
      <c r="DS89" s="198"/>
      <c r="DT89" s="87" t="s">
        <v>37</v>
      </c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529" t="s">
        <v>139</v>
      </c>
      <c r="EJ89" s="333"/>
      <c r="EK89" s="333"/>
      <c r="EL89" s="87"/>
      <c r="EM89" s="530"/>
      <c r="EN89" s="531"/>
      <c r="EO89" s="531"/>
      <c r="EP89" s="532"/>
      <c r="EQ89" s="198"/>
      <c r="ER89" s="399"/>
      <c r="ES89" s="399"/>
      <c r="ET89" s="399"/>
      <c r="EU89" s="399"/>
      <c r="EV89" s="399"/>
      <c r="EW89" s="399"/>
      <c r="EX89" s="399"/>
      <c r="EY89" s="399"/>
      <c r="EZ89" s="399"/>
      <c r="FA89" s="399"/>
      <c r="FB89" s="399"/>
      <c r="FC89" s="399"/>
      <c r="FD89" s="399"/>
      <c r="FE89" s="399"/>
      <c r="FF89" s="399"/>
      <c r="FG89" s="399"/>
      <c r="FH89" s="399"/>
      <c r="FI89" s="399"/>
      <c r="FJ89" s="399"/>
      <c r="FK89" s="399"/>
      <c r="FL89" s="399"/>
      <c r="FM89" s="104"/>
      <c r="FN89" s="538" t="s">
        <v>140</v>
      </c>
      <c r="FO89" s="539"/>
      <c r="FP89" s="539"/>
      <c r="FQ89" s="539"/>
      <c r="FR89" s="539"/>
      <c r="FS89" s="539"/>
      <c r="FT89" s="539"/>
      <c r="FU89" s="198"/>
      <c r="FV89" s="421" t="str">
        <f>IF(COUNTA(H86,AJ86,BJ86,CF86,DO86,EM86,H89,AJ89,BJ89,CF89,DO89,EM89)=0," ",IF(COUNTA(H86,AJ86,BJ86,CF86,DO86,EM86,H89,AJ89,BJ89,CF89,DO89,EM89)&lt;=9," ",1))</f>
        <v> </v>
      </c>
      <c r="FW89" s="422"/>
      <c r="FX89" s="422"/>
      <c r="FY89" s="422"/>
      <c r="FZ89" s="423"/>
      <c r="GA89" s="421" t="str">
        <f>IF(COUNTA(H86,AJ86,BJ86,CF86,DO86,EM86,H89,AJ89,BJ89,CF89,DO89,EM89)=0," ",IF(COUNTA(H86,AJ86,BJ86,CF86,DO86,EM86,H89,AJ89,BJ89,CF89,DO89,EM89)&lt;=9,COUNTA(H86,AJ86,BJ86,CF86,DO86,EM86,H89,AJ89,BJ89,CF89,DO89,EM89),COUNTA(H86,AJ86,BJ86,CF86,DO86,EM86,H89,AJ89,BJ89,CF89,DO89,EM89)-10))</f>
        <v> </v>
      </c>
      <c r="GB89" s="422"/>
      <c r="GC89" s="422"/>
      <c r="GD89" s="422"/>
      <c r="GE89" s="423"/>
      <c r="GF89" s="221"/>
      <c r="GG89" s="221"/>
      <c r="GH89" s="250" t="s">
        <v>169</v>
      </c>
      <c r="GI89" s="206"/>
      <c r="GJ89" s="198"/>
      <c r="GK89" s="198"/>
      <c r="GL89" s="198"/>
      <c r="GM89" s="198"/>
      <c r="GN89" s="220"/>
      <c r="GO89" s="198"/>
      <c r="GP89" s="34"/>
      <c r="GQ89" s="34"/>
      <c r="GS89" s="201"/>
    </row>
    <row r="90" spans="1:201" s="6" customFormat="1" ht="12" customHeight="1" thickBot="1">
      <c r="A90" s="3"/>
      <c r="B90" s="3"/>
      <c r="C90" s="213"/>
      <c r="D90" s="129"/>
      <c r="E90" s="129"/>
      <c r="F90" s="129"/>
      <c r="G90" s="129"/>
      <c r="H90" s="129"/>
      <c r="I90" s="129"/>
      <c r="J90" s="129"/>
      <c r="K90" s="129"/>
      <c r="L90" s="129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442"/>
      <c r="CK90" s="442"/>
      <c r="CL90" s="442"/>
      <c r="CM90" s="442"/>
      <c r="CN90" s="442"/>
      <c r="CO90" s="442"/>
      <c r="CP90" s="442"/>
      <c r="CQ90" s="442"/>
      <c r="CR90" s="442"/>
      <c r="CS90" s="442"/>
      <c r="CT90" s="442"/>
      <c r="CU90" s="442"/>
      <c r="CV90" s="442"/>
      <c r="CW90" s="442"/>
      <c r="CX90" s="442"/>
      <c r="CY90" s="442"/>
      <c r="CZ90" s="442"/>
      <c r="DA90" s="442"/>
      <c r="DB90" s="442"/>
      <c r="DC90" s="442"/>
      <c r="DD90" s="442"/>
      <c r="DE90" s="442"/>
      <c r="DF90" s="442"/>
      <c r="DG90" s="442"/>
      <c r="DH90" s="442"/>
      <c r="DI90" s="442"/>
      <c r="DJ90" s="253"/>
      <c r="DK90" s="252"/>
      <c r="DL90" s="233"/>
      <c r="DM90" s="233"/>
      <c r="DN90" s="233"/>
      <c r="DO90" s="233"/>
      <c r="DP90" s="233"/>
      <c r="DQ90" s="233"/>
      <c r="DR90" s="233"/>
      <c r="DS90" s="233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252"/>
      <c r="EM90" s="254"/>
      <c r="EN90" s="254"/>
      <c r="EO90" s="254"/>
      <c r="EP90" s="254"/>
      <c r="EQ90" s="254"/>
      <c r="ER90" s="442"/>
      <c r="ES90" s="442"/>
      <c r="ET90" s="442"/>
      <c r="EU90" s="442"/>
      <c r="EV90" s="442"/>
      <c r="EW90" s="442"/>
      <c r="EX90" s="442"/>
      <c r="EY90" s="442"/>
      <c r="EZ90" s="442"/>
      <c r="FA90" s="442"/>
      <c r="FB90" s="442"/>
      <c r="FC90" s="442"/>
      <c r="FD90" s="442"/>
      <c r="FE90" s="442"/>
      <c r="FF90" s="442"/>
      <c r="FG90" s="442"/>
      <c r="FH90" s="442"/>
      <c r="FI90" s="442"/>
      <c r="FJ90" s="442"/>
      <c r="FK90" s="442"/>
      <c r="FL90" s="442"/>
      <c r="FM90" s="105"/>
      <c r="FN90" s="540"/>
      <c r="FO90" s="540"/>
      <c r="FP90" s="540"/>
      <c r="FQ90" s="540"/>
      <c r="FR90" s="540"/>
      <c r="FS90" s="540"/>
      <c r="FT90" s="540"/>
      <c r="FU90" s="233"/>
      <c r="FV90" s="233"/>
      <c r="FW90" s="233"/>
      <c r="FX90" s="233"/>
      <c r="FY90" s="233"/>
      <c r="FZ90" s="233"/>
      <c r="GA90" s="233"/>
      <c r="GB90" s="233"/>
      <c r="GC90" s="233"/>
      <c r="GD90" s="233"/>
      <c r="GE90" s="233"/>
      <c r="GF90" s="233"/>
      <c r="GG90" s="233"/>
      <c r="GH90" s="233"/>
      <c r="GI90" s="233"/>
      <c r="GJ90" s="233"/>
      <c r="GK90" s="233"/>
      <c r="GL90" s="252"/>
      <c r="GM90" s="252"/>
      <c r="GN90" s="252"/>
      <c r="GO90" s="252"/>
      <c r="GP90" s="98"/>
      <c r="GQ90" s="98"/>
      <c r="GR90" s="98"/>
      <c r="GS90" s="126"/>
    </row>
    <row r="91" spans="4:199" s="4" customFormat="1" ht="10.5" customHeight="1">
      <c r="D91" s="12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AB91" s="20"/>
      <c r="AC91" s="21"/>
      <c r="AD91" s="21"/>
      <c r="AE91" s="21"/>
      <c r="AF91" s="21"/>
      <c r="AG91" s="92"/>
      <c r="AH91" s="18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Y91" s="20"/>
      <c r="AZ91" s="20"/>
      <c r="BA91" s="20"/>
      <c r="BB91" s="20"/>
      <c r="BC91" s="20"/>
      <c r="BD91" s="41"/>
      <c r="BE91" s="13"/>
      <c r="BF91" s="41"/>
      <c r="BG91" s="41"/>
      <c r="BH91" s="41"/>
      <c r="BI91" s="41"/>
      <c r="BJ91" s="41"/>
      <c r="BK91" s="41"/>
      <c r="BL91" s="41"/>
      <c r="BM91" s="41"/>
      <c r="BN91" s="41"/>
      <c r="BO91" s="13"/>
      <c r="BX91" s="90"/>
      <c r="BY91" s="110"/>
      <c r="BZ91" s="110"/>
      <c r="CA91" s="110"/>
      <c r="CB91" s="110"/>
      <c r="CC91" s="110"/>
      <c r="CD91" s="110"/>
      <c r="CE91" s="110"/>
      <c r="CF91" s="110"/>
      <c r="CG91" s="110"/>
      <c r="CH91" s="41"/>
      <c r="CI91" s="41"/>
      <c r="CJ91" s="41"/>
      <c r="CK91" s="41"/>
      <c r="CL91" s="41"/>
      <c r="CM91" s="41"/>
      <c r="CN91" s="41"/>
      <c r="CO91" s="41"/>
      <c r="CP91" s="26"/>
      <c r="CQ91" s="94"/>
      <c r="CR91" s="94"/>
      <c r="CS91" s="94"/>
      <c r="CT91" s="94"/>
      <c r="CU91" s="94"/>
      <c r="CV91" s="94"/>
      <c r="CW91" s="94"/>
      <c r="CX91" s="94"/>
      <c r="CY91" s="35"/>
      <c r="CZ91" s="35"/>
      <c r="DA91" s="35"/>
      <c r="DB91" s="35"/>
      <c r="DD91" s="12"/>
      <c r="DE91" s="40"/>
      <c r="DF91" s="40"/>
      <c r="DG91" s="40"/>
      <c r="DH91" s="21"/>
      <c r="DI91" s="55"/>
      <c r="DJ91" s="12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EE91" s="40"/>
      <c r="EF91" s="40"/>
      <c r="EG91" s="40"/>
      <c r="EH91" s="68"/>
      <c r="EI91" s="94"/>
      <c r="EJ91" s="94"/>
      <c r="EK91" s="34"/>
      <c r="EU91" s="41"/>
      <c r="EV91" s="41"/>
      <c r="EW91" s="41"/>
      <c r="EX91" s="26"/>
      <c r="EY91" s="26"/>
      <c r="EZ91" s="26"/>
      <c r="FA91" s="26"/>
      <c r="FB91" s="26"/>
      <c r="FC91" s="26"/>
      <c r="FD91" s="26"/>
      <c r="FE91" s="26"/>
      <c r="FF91" s="41"/>
      <c r="FG91" s="41"/>
      <c r="FN91" s="26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</row>
    <row r="92" spans="4:92" s="6" customFormat="1" ht="9.75" customHeight="1">
      <c r="D92" s="534" t="s">
        <v>141</v>
      </c>
      <c r="E92" s="543"/>
      <c r="F92" s="543"/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3"/>
      <c r="AE92" s="543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BD92" s="1"/>
      <c r="BE92" s="1"/>
      <c r="BF92" s="1"/>
      <c r="BT92" s="1"/>
      <c r="CF92" s="1"/>
      <c r="CG92" s="1"/>
      <c r="CH92" s="1"/>
      <c r="CM92" s="9"/>
      <c r="CN92" s="9"/>
    </row>
    <row r="93" spans="4:92" s="6" customFormat="1" ht="9.75" customHeight="1" thickBot="1"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4"/>
      <c r="T93" s="544"/>
      <c r="U93" s="544"/>
      <c r="V93" s="544"/>
      <c r="W93" s="544"/>
      <c r="X93" s="544"/>
      <c r="Y93" s="544"/>
      <c r="Z93" s="544"/>
      <c r="AA93" s="544"/>
      <c r="AB93" s="544"/>
      <c r="AC93" s="544"/>
      <c r="AD93" s="544"/>
      <c r="AE93" s="544"/>
      <c r="AF93" s="544"/>
      <c r="AG93" s="544"/>
      <c r="AH93" s="544"/>
      <c r="AI93" s="544"/>
      <c r="AJ93" s="544"/>
      <c r="AK93" s="544"/>
      <c r="AL93" s="544"/>
      <c r="AM93" s="544"/>
      <c r="AN93" s="544"/>
      <c r="AO93" s="544"/>
      <c r="BD93" s="1"/>
      <c r="BE93" s="1"/>
      <c r="BF93" s="1"/>
      <c r="BT93" s="1"/>
      <c r="CF93" s="1"/>
      <c r="CG93" s="1"/>
      <c r="CH93" s="1"/>
      <c r="CM93" s="9"/>
      <c r="CN93" s="9"/>
    </row>
    <row r="94" spans="3:201" s="6" customFormat="1" ht="9" customHeight="1">
      <c r="C94" s="111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48"/>
      <c r="V94" s="48"/>
      <c r="W94" s="113"/>
      <c r="X94" s="113"/>
      <c r="Y94" s="113"/>
      <c r="Z94" s="113"/>
      <c r="AA94" s="113"/>
      <c r="AB94" s="113"/>
      <c r="AC94" s="116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6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48"/>
      <c r="BG94" s="48"/>
      <c r="BH94" s="131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48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48"/>
      <c r="CP94" s="113"/>
      <c r="CQ94" s="113"/>
      <c r="CR94" s="113"/>
      <c r="CS94" s="113"/>
      <c r="CT94" s="115"/>
      <c r="CU94" s="115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7"/>
    </row>
    <row r="95" spans="3:201" s="6" customFormat="1" ht="15" customHeight="1">
      <c r="C95" s="128"/>
      <c r="D95" s="7"/>
      <c r="E95" s="545" t="s">
        <v>327</v>
      </c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26"/>
      <c r="AX95" s="526"/>
      <c r="AY95" s="526"/>
      <c r="AZ95" s="526"/>
      <c r="BA95" s="526"/>
      <c r="BB95" s="526"/>
      <c r="BC95" s="526"/>
      <c r="BD95" s="526"/>
      <c r="BE95" s="526"/>
      <c r="BF95" s="526"/>
      <c r="BG95" s="526"/>
      <c r="BL95" s="530"/>
      <c r="BM95" s="541"/>
      <c r="BN95" s="541"/>
      <c r="BO95" s="541"/>
      <c r="BP95" s="542"/>
      <c r="BQ95" s="11"/>
      <c r="BR95" s="87" t="s">
        <v>211</v>
      </c>
      <c r="BS95" s="87"/>
      <c r="BT95" s="219"/>
      <c r="BU95" s="219"/>
      <c r="BV95" s="87"/>
      <c r="BW95" s="87"/>
      <c r="BX95" s="87"/>
      <c r="BY95" s="87"/>
      <c r="BZ95" s="87"/>
      <c r="CA95" s="530"/>
      <c r="CB95" s="541"/>
      <c r="CC95" s="541"/>
      <c r="CD95" s="541"/>
      <c r="CE95" s="542"/>
      <c r="CF95" s="87"/>
      <c r="CG95" s="87"/>
      <c r="CH95" s="87" t="s">
        <v>142</v>
      </c>
      <c r="CI95" s="219"/>
      <c r="CJ95" s="219"/>
      <c r="CK95" s="87"/>
      <c r="CL95" s="87"/>
      <c r="CM95" s="87"/>
      <c r="CN95" s="87"/>
      <c r="CO95" s="87"/>
      <c r="CP95" s="530"/>
      <c r="CQ95" s="541"/>
      <c r="CR95" s="541"/>
      <c r="CS95" s="541"/>
      <c r="CT95" s="542"/>
      <c r="CU95" s="87"/>
      <c r="CV95" s="87" t="s">
        <v>143</v>
      </c>
      <c r="CW95" s="87" t="s">
        <v>144</v>
      </c>
      <c r="CX95" s="219"/>
      <c r="CY95" s="219"/>
      <c r="CZ95" s="87"/>
      <c r="DA95" s="87"/>
      <c r="DB95" s="87"/>
      <c r="DC95" s="87"/>
      <c r="DD95" s="87"/>
      <c r="DE95" s="530"/>
      <c r="DF95" s="541"/>
      <c r="DG95" s="541"/>
      <c r="DH95" s="541"/>
      <c r="DI95" s="542"/>
      <c r="DJ95" s="87"/>
      <c r="DK95" s="87"/>
      <c r="DL95" s="87" t="s">
        <v>145</v>
      </c>
      <c r="DM95" s="219"/>
      <c r="DN95" s="219"/>
      <c r="DO95" s="87"/>
      <c r="DP95" s="87"/>
      <c r="DQ95" s="87"/>
      <c r="DR95" s="219"/>
      <c r="DS95" s="219"/>
      <c r="DT95" s="530"/>
      <c r="DU95" s="541"/>
      <c r="DV95" s="541"/>
      <c r="DW95" s="541"/>
      <c r="DX95" s="542"/>
      <c r="DY95" s="87"/>
      <c r="DZ95" s="87"/>
      <c r="EA95" s="87" t="s">
        <v>146</v>
      </c>
      <c r="EB95" s="219"/>
      <c r="EC95" s="219"/>
      <c r="ED95" s="87"/>
      <c r="EE95" s="87"/>
      <c r="EF95" s="87"/>
      <c r="EG95" s="87"/>
      <c r="EH95" s="87"/>
      <c r="EI95" s="530"/>
      <c r="EJ95" s="541"/>
      <c r="EK95" s="541"/>
      <c r="EL95" s="541"/>
      <c r="EM95" s="542"/>
      <c r="EN95" s="87"/>
      <c r="EO95" s="87"/>
      <c r="EP95" s="87" t="s">
        <v>147</v>
      </c>
      <c r="EQ95" s="219"/>
      <c r="ER95" s="219"/>
      <c r="ES95" s="87"/>
      <c r="ET95" s="87"/>
      <c r="EU95" s="87"/>
      <c r="EV95" s="87"/>
      <c r="EW95" s="202"/>
      <c r="EX95" s="202"/>
      <c r="EY95" s="530"/>
      <c r="EZ95" s="541"/>
      <c r="FA95" s="541"/>
      <c r="FB95" s="541"/>
      <c r="FC95" s="542"/>
      <c r="FD95" s="87"/>
      <c r="FE95" s="87"/>
      <c r="FF95" s="87" t="s">
        <v>148</v>
      </c>
      <c r="FG95" s="219"/>
      <c r="FH95" s="219"/>
      <c r="FI95" s="87"/>
      <c r="FJ95" s="87"/>
      <c r="FK95" s="87"/>
      <c r="FL95" s="87"/>
      <c r="FM95" s="87"/>
      <c r="FN95" s="530"/>
      <c r="FO95" s="541"/>
      <c r="FP95" s="541"/>
      <c r="FQ95" s="541"/>
      <c r="FR95" s="542"/>
      <c r="FS95" s="87"/>
      <c r="FT95" s="87"/>
      <c r="FU95" s="87" t="s">
        <v>149</v>
      </c>
      <c r="FV95" s="219"/>
      <c r="FW95" s="219"/>
      <c r="FX95" s="87"/>
      <c r="FY95" s="87"/>
      <c r="FZ95" s="87"/>
      <c r="GA95" s="87"/>
      <c r="GB95" s="87"/>
      <c r="GC95" s="530"/>
      <c r="GD95" s="541"/>
      <c r="GE95" s="541"/>
      <c r="GF95" s="541"/>
      <c r="GG95" s="542"/>
      <c r="GH95" s="87"/>
      <c r="GI95" s="87"/>
      <c r="GJ95" s="87" t="s">
        <v>150</v>
      </c>
      <c r="GK95" s="219"/>
      <c r="GL95" s="219"/>
      <c r="GM95" s="87"/>
      <c r="GN95" s="87"/>
      <c r="GO95" s="87"/>
      <c r="GP95" s="219"/>
      <c r="GQ95" s="202"/>
      <c r="GS95" s="102"/>
    </row>
    <row r="96" spans="3:201" s="6" customFormat="1" ht="13.5" customHeight="1">
      <c r="C96" s="118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26"/>
      <c r="AX96" s="526"/>
      <c r="AY96" s="526"/>
      <c r="AZ96" s="526"/>
      <c r="BA96" s="526"/>
      <c r="BB96" s="526"/>
      <c r="BC96" s="526"/>
      <c r="BD96" s="526"/>
      <c r="BE96" s="526"/>
      <c r="BF96" s="526"/>
      <c r="BG96" s="526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  <c r="EO96" s="202"/>
      <c r="EP96" s="202"/>
      <c r="EQ96" s="202"/>
      <c r="ER96" s="202"/>
      <c r="ES96" s="202"/>
      <c r="ET96" s="202"/>
      <c r="EU96" s="202"/>
      <c r="EV96" s="202"/>
      <c r="EW96" s="202"/>
      <c r="EX96" s="202"/>
      <c r="EY96" s="202"/>
      <c r="EZ96" s="202"/>
      <c r="FA96" s="202"/>
      <c r="FB96" s="202"/>
      <c r="FC96" s="202"/>
      <c r="FD96" s="202"/>
      <c r="FE96" s="202"/>
      <c r="FF96" s="202"/>
      <c r="FG96" s="202"/>
      <c r="FH96" s="202"/>
      <c r="FI96" s="202"/>
      <c r="FJ96" s="202"/>
      <c r="FK96" s="202"/>
      <c r="FL96" s="202"/>
      <c r="FM96" s="202"/>
      <c r="FN96" s="202"/>
      <c r="FO96" s="202"/>
      <c r="FP96" s="202"/>
      <c r="FQ96" s="202"/>
      <c r="FR96" s="202"/>
      <c r="FS96" s="202"/>
      <c r="FT96" s="202"/>
      <c r="FU96" s="202"/>
      <c r="FV96" s="202"/>
      <c r="FW96" s="202"/>
      <c r="FX96" s="202"/>
      <c r="FY96" s="202"/>
      <c r="FZ96" s="202"/>
      <c r="GA96" s="202"/>
      <c r="GB96" s="202"/>
      <c r="GC96" s="202"/>
      <c r="GD96" s="202"/>
      <c r="GE96" s="202"/>
      <c r="GF96" s="202"/>
      <c r="GG96" s="202"/>
      <c r="GH96" s="202"/>
      <c r="GI96" s="202"/>
      <c r="GJ96" s="202"/>
      <c r="GK96" s="202"/>
      <c r="GL96" s="202"/>
      <c r="GM96" s="202"/>
      <c r="GN96" s="202"/>
      <c r="GO96" s="202"/>
      <c r="GP96" s="202"/>
      <c r="GQ96" s="202"/>
      <c r="GS96" s="102"/>
    </row>
    <row r="97" spans="3:201" s="6" customFormat="1" ht="15" customHeight="1">
      <c r="C97" s="128"/>
      <c r="E97" s="12" t="s">
        <v>234</v>
      </c>
      <c r="G97" s="11"/>
      <c r="L97" s="3"/>
      <c r="M97" s="3"/>
      <c r="N97" s="3"/>
      <c r="P97" s="3"/>
      <c r="R97" s="9"/>
      <c r="S97" s="9"/>
      <c r="T97" s="9"/>
      <c r="U97" s="9"/>
      <c r="V97" s="9"/>
      <c r="X97" s="9"/>
      <c r="Y97" s="9"/>
      <c r="Z97" s="9"/>
      <c r="AA97" s="9"/>
      <c r="AB97" s="9"/>
      <c r="AE97" s="9"/>
      <c r="AF97" s="9"/>
      <c r="AG97" s="9"/>
      <c r="AH97" s="11"/>
      <c r="AI97" s="11"/>
      <c r="AJ97" s="11"/>
      <c r="AK97" s="11"/>
      <c r="AL97" s="11"/>
      <c r="AM97" s="11"/>
      <c r="AN97" s="11"/>
      <c r="AO97" s="11"/>
      <c r="AP97" s="22"/>
      <c r="AQ97" s="22"/>
      <c r="AR97" s="22"/>
      <c r="AS97" s="22"/>
      <c r="AT97" s="22"/>
      <c r="AU97" s="22"/>
      <c r="AV97" s="11"/>
      <c r="AW97" s="11"/>
      <c r="AX97" s="11"/>
      <c r="AY97" s="11"/>
      <c r="AZ97" s="11"/>
      <c r="BA97" s="11"/>
      <c r="BB97" s="11"/>
      <c r="BC97" s="11"/>
      <c r="BD97" s="11"/>
      <c r="BE97" s="22"/>
      <c r="BF97" s="22"/>
      <c r="BG97" s="22"/>
      <c r="BH97" s="22"/>
      <c r="BL97" s="530"/>
      <c r="BM97" s="541"/>
      <c r="BN97" s="541"/>
      <c r="BO97" s="541"/>
      <c r="BP97" s="542"/>
      <c r="BQ97" s="11"/>
      <c r="BR97" s="87" t="s">
        <v>211</v>
      </c>
      <c r="BS97" s="87"/>
      <c r="BT97" s="219"/>
      <c r="BU97" s="219"/>
      <c r="BV97" s="87"/>
      <c r="BW97" s="87"/>
      <c r="BX97" s="87"/>
      <c r="BY97" s="87"/>
      <c r="BZ97" s="87"/>
      <c r="CA97" s="530"/>
      <c r="CB97" s="541"/>
      <c r="CC97" s="541"/>
      <c r="CD97" s="541"/>
      <c r="CE97" s="542"/>
      <c r="CF97" s="87"/>
      <c r="CG97" s="87"/>
      <c r="CH97" s="219" t="s">
        <v>151</v>
      </c>
      <c r="CI97" s="219"/>
      <c r="CJ97" s="202"/>
      <c r="CK97" s="87"/>
      <c r="CL97" s="87"/>
      <c r="CM97" s="87"/>
      <c r="CN97" s="87"/>
      <c r="CO97" s="87"/>
      <c r="CP97" s="530"/>
      <c r="CQ97" s="541"/>
      <c r="CR97" s="541"/>
      <c r="CS97" s="541"/>
      <c r="CT97" s="542"/>
      <c r="CU97" s="87"/>
      <c r="CV97" s="87" t="s">
        <v>143</v>
      </c>
      <c r="CW97" s="87" t="s">
        <v>152</v>
      </c>
      <c r="CX97" s="219"/>
      <c r="CY97" s="219"/>
      <c r="CZ97" s="87"/>
      <c r="DA97" s="87"/>
      <c r="DB97" s="87"/>
      <c r="DC97" s="87"/>
      <c r="DD97" s="87"/>
      <c r="DE97" s="530"/>
      <c r="DF97" s="541"/>
      <c r="DG97" s="541"/>
      <c r="DH97" s="541"/>
      <c r="DI97" s="542"/>
      <c r="DJ97" s="87"/>
      <c r="DK97" s="87"/>
      <c r="DL97" s="87" t="s">
        <v>153</v>
      </c>
      <c r="DM97" s="219"/>
      <c r="DN97" s="219"/>
      <c r="DO97" s="87"/>
      <c r="DP97" s="87"/>
      <c r="DQ97" s="87"/>
      <c r="DR97" s="219"/>
      <c r="DS97" s="219"/>
      <c r="DT97" s="530"/>
      <c r="DU97" s="541"/>
      <c r="DV97" s="541"/>
      <c r="DW97" s="541"/>
      <c r="DX97" s="542"/>
      <c r="DY97" s="87"/>
      <c r="DZ97" s="87"/>
      <c r="EA97" s="87" t="s">
        <v>154</v>
      </c>
      <c r="EB97" s="219"/>
      <c r="EC97" s="219"/>
      <c r="ED97" s="87"/>
      <c r="EE97" s="87"/>
      <c r="EF97" s="87"/>
      <c r="EG97" s="87"/>
      <c r="EH97" s="87"/>
      <c r="EI97" s="530"/>
      <c r="EJ97" s="541"/>
      <c r="EK97" s="541"/>
      <c r="EL97" s="541"/>
      <c r="EM97" s="542"/>
      <c r="EN97" s="87"/>
      <c r="EO97" s="87"/>
      <c r="EP97" s="87" t="s">
        <v>155</v>
      </c>
      <c r="EQ97" s="219"/>
      <c r="ER97" s="219"/>
      <c r="ES97" s="87"/>
      <c r="ET97" s="87"/>
      <c r="EU97" s="87"/>
      <c r="EV97" s="87"/>
      <c r="EW97" s="202"/>
      <c r="EX97" s="202"/>
      <c r="EY97" s="530"/>
      <c r="EZ97" s="541"/>
      <c r="FA97" s="541"/>
      <c r="FB97" s="541"/>
      <c r="FC97" s="542"/>
      <c r="FD97" s="87"/>
      <c r="FE97" s="87"/>
      <c r="FF97" s="87" t="s">
        <v>156</v>
      </c>
      <c r="FG97" s="219"/>
      <c r="FH97" s="219"/>
      <c r="FI97" s="87"/>
      <c r="FJ97" s="87"/>
      <c r="FK97" s="87"/>
      <c r="FL97" s="87"/>
      <c r="FM97" s="87"/>
      <c r="FN97" s="530"/>
      <c r="FO97" s="541"/>
      <c r="FP97" s="541"/>
      <c r="FQ97" s="541"/>
      <c r="FR97" s="542"/>
      <c r="FS97" s="87"/>
      <c r="FT97" s="87"/>
      <c r="FU97" s="87" t="s">
        <v>157</v>
      </c>
      <c r="FV97" s="219"/>
      <c r="FW97" s="219"/>
      <c r="FX97" s="87"/>
      <c r="FY97" s="87"/>
      <c r="FZ97" s="87"/>
      <c r="GA97" s="87"/>
      <c r="GB97" s="202"/>
      <c r="GC97" s="202"/>
      <c r="GD97" s="202"/>
      <c r="GE97" s="202"/>
      <c r="GF97" s="202"/>
      <c r="GG97" s="202"/>
      <c r="GH97" s="202"/>
      <c r="GI97" s="202"/>
      <c r="GJ97" s="202"/>
      <c r="GK97" s="202"/>
      <c r="GL97" s="202"/>
      <c r="GM97" s="202"/>
      <c r="GN97" s="87"/>
      <c r="GO97" s="87"/>
      <c r="GP97" s="202"/>
      <c r="GQ97" s="202"/>
      <c r="GS97" s="102"/>
    </row>
    <row r="98" spans="3:201" s="6" customFormat="1" ht="12" customHeight="1" thickBot="1">
      <c r="C98" s="121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129"/>
      <c r="BC98" s="129"/>
      <c r="BD98" s="133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98"/>
      <c r="BQ98" s="98"/>
      <c r="BR98" s="129"/>
      <c r="BS98" s="98"/>
      <c r="BT98" s="98"/>
      <c r="BU98" s="98"/>
      <c r="BV98" s="98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256"/>
      <c r="CM98" s="256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122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129"/>
      <c r="DV98" s="129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130"/>
      <c r="FP98" s="130"/>
      <c r="FQ98" s="130"/>
      <c r="FR98" s="130"/>
      <c r="FS98" s="130"/>
      <c r="FT98" s="130"/>
      <c r="FU98" s="130"/>
      <c r="FV98" s="130"/>
      <c r="FW98" s="130"/>
      <c r="FX98" s="130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126"/>
    </row>
    <row r="99" spans="4:199" s="4" customFormat="1" ht="10.5" customHeight="1">
      <c r="D99" s="12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AB99" s="20"/>
      <c r="AC99" s="21"/>
      <c r="AD99" s="21"/>
      <c r="AE99" s="21"/>
      <c r="AF99" s="21"/>
      <c r="AG99" s="92"/>
      <c r="AH99" s="18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Y99" s="20"/>
      <c r="AZ99" s="20"/>
      <c r="BA99" s="20"/>
      <c r="BB99" s="20"/>
      <c r="BC99" s="20"/>
      <c r="BD99" s="41"/>
      <c r="BE99" s="13"/>
      <c r="BF99" s="41"/>
      <c r="BG99" s="41"/>
      <c r="BH99" s="41"/>
      <c r="BI99" s="41"/>
      <c r="BJ99" s="41"/>
      <c r="BK99" s="41"/>
      <c r="BL99" s="41"/>
      <c r="BM99" s="41"/>
      <c r="BN99" s="41"/>
      <c r="BO99" s="13"/>
      <c r="BX99" s="90"/>
      <c r="BY99" s="110"/>
      <c r="BZ99" s="110"/>
      <c r="CA99" s="110"/>
      <c r="CB99" s="110"/>
      <c r="CC99" s="110"/>
      <c r="CD99" s="110"/>
      <c r="CE99" s="110"/>
      <c r="CF99" s="110"/>
      <c r="CG99" s="110"/>
      <c r="CH99" s="41"/>
      <c r="CI99" s="41"/>
      <c r="CJ99" s="41"/>
      <c r="CK99" s="41"/>
      <c r="CL99" s="41"/>
      <c r="CM99" s="41"/>
      <c r="CN99" s="41"/>
      <c r="CO99" s="41"/>
      <c r="CP99" s="26"/>
      <c r="CQ99" s="94"/>
      <c r="CR99" s="94"/>
      <c r="CS99" s="94"/>
      <c r="CT99" s="94"/>
      <c r="CU99" s="94"/>
      <c r="CV99" s="94"/>
      <c r="CW99" s="94"/>
      <c r="CX99" s="94"/>
      <c r="CY99" s="35"/>
      <c r="CZ99" s="35"/>
      <c r="DA99" s="35"/>
      <c r="DB99" s="35"/>
      <c r="DD99" s="12"/>
      <c r="DE99" s="40"/>
      <c r="DF99" s="40"/>
      <c r="DG99" s="40"/>
      <c r="DH99" s="21"/>
      <c r="DI99" s="55"/>
      <c r="DJ99" s="42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68"/>
      <c r="EI99" s="94"/>
      <c r="EJ99" s="94"/>
      <c r="EK99" s="34"/>
      <c r="EQ99" s="35"/>
      <c r="ER99" s="35"/>
      <c r="ES99" s="18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89"/>
      <c r="FJ99" s="89"/>
      <c r="FK99" s="68"/>
      <c r="FL99" s="50"/>
      <c r="FM99" s="50"/>
      <c r="FN99" s="50"/>
      <c r="FU99" s="35"/>
      <c r="FV99" s="35"/>
      <c r="FW99" s="18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</row>
    <row r="100" spans="4:196" s="4" customFormat="1" ht="19.5" customHeight="1">
      <c r="D100" s="1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O100" s="34"/>
      <c r="BD100" s="35"/>
      <c r="BF100" s="34"/>
      <c r="BG100" s="34"/>
      <c r="BV100" s="35"/>
      <c r="BW100" s="4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35"/>
      <c r="CO100" s="18"/>
      <c r="CP100" s="80"/>
      <c r="CQ100" s="80"/>
      <c r="CR100" s="80"/>
      <c r="CS100" s="80"/>
      <c r="CT100" s="80"/>
      <c r="CU100" s="80"/>
      <c r="CV100" s="80"/>
      <c r="CW100" s="80"/>
      <c r="CX100" s="80"/>
      <c r="CY100" s="35"/>
      <c r="CZ100" s="6"/>
      <c r="DA100" s="35"/>
      <c r="DB100" s="35"/>
      <c r="DC100" s="35"/>
      <c r="DD100" s="35"/>
      <c r="DE100" s="12"/>
      <c r="DG100" s="20"/>
      <c r="DH100" s="20"/>
      <c r="DI100" s="20"/>
      <c r="DO100" s="20"/>
      <c r="DU100" s="21"/>
      <c r="DV100" s="21"/>
      <c r="DW100" s="91"/>
      <c r="DX100" s="9"/>
      <c r="EO100" s="41"/>
      <c r="EP100" s="41"/>
      <c r="EQ100" s="41"/>
      <c r="ER100" s="41"/>
      <c r="ES100" s="41"/>
      <c r="ET100" s="41"/>
      <c r="EU100" s="41"/>
      <c r="FA100" s="41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5"/>
      <c r="GK100" s="35"/>
      <c r="GM100" s="35"/>
      <c r="GN100" s="35"/>
    </row>
    <row r="101" spans="22:180" s="6" customFormat="1" ht="4.5" customHeight="1">
      <c r="V101" s="3"/>
      <c r="W101" s="3"/>
      <c r="AD101" s="13"/>
      <c r="AQ101" s="13"/>
      <c r="BB101" s="3"/>
      <c r="BC101" s="3"/>
      <c r="BD101" s="15"/>
      <c r="BR101" s="3"/>
      <c r="CF101" s="3"/>
      <c r="CK101" s="9"/>
      <c r="CL101" s="9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</row>
    <row r="102" spans="4:199" s="4" customFormat="1" ht="10.5" customHeight="1">
      <c r="D102" s="40"/>
      <c r="E102" s="40"/>
      <c r="AG102" s="92"/>
      <c r="AH102" s="55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Y102" s="21"/>
      <c r="AZ102" s="21"/>
      <c r="BA102" s="21"/>
      <c r="BB102" s="21"/>
      <c r="BC102" s="21"/>
      <c r="BD102" s="41"/>
      <c r="BE102" s="13"/>
      <c r="BF102" s="41"/>
      <c r="BG102" s="41"/>
      <c r="BH102" s="41"/>
      <c r="BI102" s="41"/>
      <c r="BJ102" s="41"/>
      <c r="BK102" s="41"/>
      <c r="BL102" s="41"/>
      <c r="BM102" s="41"/>
      <c r="BN102" s="41"/>
      <c r="BO102" s="13"/>
      <c r="BQ102" s="94"/>
      <c r="BR102" s="94"/>
      <c r="BS102" s="94"/>
      <c r="BT102" s="94"/>
      <c r="BU102" s="94"/>
      <c r="BW102" s="4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41"/>
      <c r="CI102" s="94"/>
      <c r="CJ102" s="94"/>
      <c r="CK102" s="94"/>
      <c r="CL102" s="94"/>
      <c r="CM102" s="94"/>
      <c r="CN102" s="41"/>
      <c r="CO102" s="41"/>
      <c r="CP102" s="94"/>
      <c r="CQ102" s="94"/>
      <c r="CR102" s="94"/>
      <c r="CS102" s="94"/>
      <c r="CT102" s="94"/>
      <c r="CU102" s="94"/>
      <c r="CV102" s="94"/>
      <c r="CW102" s="94"/>
      <c r="CX102" s="94"/>
      <c r="CY102" s="35"/>
      <c r="CZ102" s="35"/>
      <c r="DA102" s="35"/>
      <c r="DB102" s="35"/>
      <c r="DD102" s="40"/>
      <c r="DE102" s="40"/>
      <c r="DF102" s="40"/>
      <c r="DG102" s="40"/>
      <c r="DH102" s="21"/>
      <c r="DI102" s="55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94"/>
      <c r="EI102" s="94"/>
      <c r="EJ102" s="94"/>
      <c r="EK102" s="34"/>
      <c r="EQ102" s="35"/>
      <c r="ER102" s="35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80"/>
      <c r="FJ102" s="80"/>
      <c r="FK102" s="50"/>
      <c r="FL102" s="50"/>
      <c r="FM102" s="50"/>
      <c r="FN102" s="50"/>
      <c r="FU102" s="35"/>
      <c r="FV102" s="35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</row>
    <row r="103" spans="4:180" s="6" customFormat="1" ht="4.5" customHeight="1">
      <c r="D103" s="92"/>
      <c r="E103" s="92"/>
      <c r="BB103" s="3"/>
      <c r="BC103" s="3"/>
      <c r="BD103" s="15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R103" s="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42"/>
      <c r="CM103" s="42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DI103" s="13"/>
      <c r="DU103" s="3"/>
      <c r="DV103" s="3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4:199" s="4" customFormat="1" ht="19.5" customHeight="1">
      <c r="D104" s="12"/>
      <c r="E104" s="40"/>
      <c r="AG104" s="92"/>
      <c r="AH104" s="18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46"/>
      <c r="AY104" s="546"/>
      <c r="AZ104" s="546"/>
      <c r="BA104" s="546"/>
      <c r="BB104" s="546"/>
      <c r="BC104" s="20"/>
      <c r="BD104" s="41"/>
      <c r="BE104" s="13"/>
      <c r="BF104" s="41"/>
      <c r="BG104" s="41"/>
      <c r="BH104" s="41"/>
      <c r="BI104" s="41"/>
      <c r="BJ104" s="41"/>
      <c r="BK104" s="41"/>
      <c r="BL104" s="41"/>
      <c r="BM104" s="41"/>
      <c r="BN104" s="41"/>
      <c r="BO104" s="13"/>
      <c r="BX104" s="9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41"/>
      <c r="CI104" s="41"/>
      <c r="CJ104" s="41"/>
      <c r="CK104" s="41"/>
      <c r="CL104" s="41"/>
      <c r="CM104" s="41"/>
      <c r="CN104" s="41"/>
      <c r="CO104" s="41"/>
      <c r="CP104" s="26"/>
      <c r="CQ104" s="94"/>
      <c r="CR104" s="94"/>
      <c r="CS104" s="94"/>
      <c r="CT104" s="94"/>
      <c r="CU104" s="94"/>
      <c r="CV104" s="94"/>
      <c r="CW104" s="94"/>
      <c r="CX104" s="94"/>
      <c r="CY104" s="35"/>
      <c r="CZ104" s="35"/>
      <c r="DA104" s="35"/>
      <c r="DB104" s="35"/>
      <c r="DD104" s="12"/>
      <c r="DE104" s="40"/>
      <c r="DF104" s="40"/>
      <c r="DG104" s="40"/>
      <c r="DH104" s="21"/>
      <c r="DI104" s="55"/>
      <c r="DJ104" s="12"/>
      <c r="DP104" s="20"/>
      <c r="DV104" s="21"/>
      <c r="DW104" s="21"/>
      <c r="DY104" s="55"/>
      <c r="DZ104" s="55"/>
      <c r="EA104" s="40"/>
      <c r="EB104" s="40"/>
      <c r="EC104" s="40"/>
      <c r="ED104" s="40"/>
      <c r="EE104" s="40"/>
      <c r="EF104" s="40"/>
      <c r="EG104" s="40"/>
      <c r="EH104" s="68"/>
      <c r="EI104" s="94"/>
      <c r="EJ104" s="94"/>
      <c r="EK104" s="34"/>
      <c r="EQ104" s="35"/>
      <c r="ER104" s="35"/>
      <c r="ES104" s="18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89"/>
      <c r="FJ104" s="89"/>
      <c r="FK104" s="68"/>
      <c r="FL104" s="50"/>
      <c r="FM104" s="50"/>
      <c r="FN104" s="50"/>
      <c r="FU104" s="35"/>
      <c r="FV104" s="35"/>
      <c r="FW104" s="18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</row>
    <row r="105" spans="4:199" s="4" customFormat="1" ht="10.5" customHeight="1">
      <c r="D105" s="40"/>
      <c r="E105" s="40"/>
      <c r="AH105" s="55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Y105" s="21"/>
      <c r="AZ105" s="21"/>
      <c r="BA105" s="21"/>
      <c r="BB105" s="21"/>
      <c r="BC105" s="21"/>
      <c r="BD105" s="41"/>
      <c r="BE105" s="13"/>
      <c r="BF105" s="41"/>
      <c r="BG105" s="41"/>
      <c r="BH105" s="41"/>
      <c r="BI105" s="41"/>
      <c r="BJ105" s="41"/>
      <c r="BK105" s="41"/>
      <c r="BL105" s="41"/>
      <c r="BM105" s="41"/>
      <c r="BN105" s="41"/>
      <c r="BO105" s="13"/>
      <c r="BQ105" s="94"/>
      <c r="BR105" s="94"/>
      <c r="BS105" s="94"/>
      <c r="BT105" s="94"/>
      <c r="BU105" s="94"/>
      <c r="BW105" s="4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41"/>
      <c r="CI105" s="94"/>
      <c r="CJ105" s="94"/>
      <c r="CK105" s="94"/>
      <c r="CL105" s="94"/>
      <c r="CM105" s="94"/>
      <c r="CN105" s="41"/>
      <c r="CO105" s="41"/>
      <c r="CP105" s="94"/>
      <c r="CQ105" s="94"/>
      <c r="CR105" s="94"/>
      <c r="CS105" s="94"/>
      <c r="CT105" s="94"/>
      <c r="CU105" s="94"/>
      <c r="CV105" s="94"/>
      <c r="CW105" s="94"/>
      <c r="CX105" s="94"/>
      <c r="CY105" s="35"/>
      <c r="CZ105" s="35"/>
      <c r="DA105" s="35"/>
      <c r="DB105" s="35"/>
      <c r="DD105" s="40"/>
      <c r="DE105" s="40"/>
      <c r="DF105" s="40"/>
      <c r="DG105" s="40"/>
      <c r="DH105" s="21"/>
      <c r="DI105" s="55"/>
      <c r="DJ105" s="20"/>
      <c r="DP105" s="20"/>
      <c r="DV105" s="21"/>
      <c r="DW105" s="21"/>
      <c r="DX105" s="55"/>
      <c r="DY105" s="40"/>
      <c r="DZ105" s="40"/>
      <c r="EA105" s="50"/>
      <c r="EB105" s="50"/>
      <c r="EC105" s="50"/>
      <c r="ED105" s="50"/>
      <c r="EE105" s="50"/>
      <c r="EF105" s="50"/>
      <c r="EG105" s="50"/>
      <c r="EH105" s="94"/>
      <c r="EI105" s="94"/>
      <c r="EJ105" s="94"/>
      <c r="EK105" s="34"/>
      <c r="EQ105" s="35"/>
      <c r="ER105" s="35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80"/>
      <c r="FJ105" s="80"/>
      <c r="FK105" s="50"/>
      <c r="FL105" s="50"/>
      <c r="FM105" s="50"/>
      <c r="FN105" s="50"/>
      <c r="FU105" s="35"/>
      <c r="FV105" s="35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</row>
    <row r="106" spans="4:180" s="6" customFormat="1" ht="4.5" customHeight="1">
      <c r="D106" s="92"/>
      <c r="E106" s="92"/>
      <c r="BB106" s="3"/>
      <c r="BC106" s="3"/>
      <c r="BD106" s="15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R106" s="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42"/>
      <c r="CM106" s="42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DI106" s="13"/>
      <c r="DU106" s="3"/>
      <c r="DV106" s="3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4:199" s="4" customFormat="1" ht="10.5" customHeight="1">
      <c r="D107" s="12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Y107" s="20"/>
      <c r="AZ107" s="20"/>
      <c r="BA107" s="20"/>
      <c r="BB107" s="20"/>
      <c r="BC107" s="20"/>
      <c r="BD107" s="41"/>
      <c r="BE107" s="13"/>
      <c r="BF107" s="41"/>
      <c r="BG107" s="41"/>
      <c r="BH107" s="41"/>
      <c r="BI107" s="41"/>
      <c r="BJ107" s="41"/>
      <c r="BK107" s="41"/>
      <c r="BL107" s="41"/>
      <c r="BM107" s="41"/>
      <c r="BN107" s="41"/>
      <c r="BO107" s="13"/>
      <c r="BX107" s="9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41"/>
      <c r="CI107" s="41"/>
      <c r="CJ107" s="41"/>
      <c r="CK107" s="41"/>
      <c r="CL107" s="41"/>
      <c r="CM107" s="41"/>
      <c r="CN107" s="41"/>
      <c r="CO107" s="41"/>
      <c r="CP107" s="26"/>
      <c r="CQ107" s="94"/>
      <c r="CR107" s="94"/>
      <c r="CS107" s="94"/>
      <c r="CT107" s="94"/>
      <c r="CU107" s="94"/>
      <c r="CV107" s="94"/>
      <c r="CW107" s="94"/>
      <c r="CX107" s="94"/>
      <c r="CY107" s="35"/>
      <c r="CZ107" s="35"/>
      <c r="DA107" s="35"/>
      <c r="DB107" s="35"/>
      <c r="DD107" s="12"/>
      <c r="DE107" s="40"/>
      <c r="DF107" s="40"/>
      <c r="DG107" s="40"/>
      <c r="DH107" s="21"/>
      <c r="DI107" s="55"/>
      <c r="DJ107" s="12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Q107" s="50"/>
      <c r="ER107" s="50"/>
      <c r="ES107" s="50"/>
      <c r="ET107" s="50"/>
      <c r="EU107" s="41"/>
      <c r="EV107" s="41"/>
      <c r="EW107" s="41"/>
      <c r="EX107" s="26"/>
      <c r="EY107" s="50"/>
      <c r="EZ107" s="50"/>
      <c r="FA107" s="50"/>
      <c r="FB107" s="50"/>
      <c r="FC107" s="50"/>
      <c r="FD107" s="50"/>
      <c r="FE107" s="50"/>
      <c r="FF107" s="41"/>
      <c r="FG107" s="41"/>
      <c r="FI107" s="50"/>
      <c r="FJ107" s="50"/>
      <c r="FK107" s="50"/>
      <c r="FL107" s="50"/>
      <c r="FN107" s="26"/>
      <c r="FO107" s="90"/>
      <c r="FP107" s="50"/>
      <c r="FQ107" s="50"/>
      <c r="FR107" s="50"/>
      <c r="FS107" s="50"/>
      <c r="FT107" s="50"/>
      <c r="FU107" s="50"/>
      <c r="FV107" s="50"/>
      <c r="FW107" s="50"/>
      <c r="FX107" s="50"/>
      <c r="FY107" s="41"/>
      <c r="FZ107" s="41"/>
      <c r="GA107" s="50"/>
      <c r="GB107" s="50"/>
      <c r="GC107" s="50"/>
      <c r="GD107" s="50"/>
      <c r="GE107" s="41"/>
      <c r="GF107" s="41"/>
      <c r="GG107" s="41"/>
      <c r="GH107" s="26"/>
      <c r="GI107" s="50"/>
      <c r="GJ107" s="50"/>
      <c r="GK107" s="50"/>
      <c r="GL107" s="50"/>
      <c r="GM107" s="50"/>
      <c r="GN107" s="50"/>
      <c r="GO107" s="50"/>
      <c r="GP107" s="50"/>
      <c r="GQ107" s="50"/>
    </row>
    <row r="108" spans="4:199" s="4" customFormat="1" ht="10.5" customHeight="1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Y108" s="21"/>
      <c r="AZ108" s="21"/>
      <c r="BA108" s="21"/>
      <c r="BB108" s="21"/>
      <c r="BC108" s="21"/>
      <c r="BD108" s="41"/>
      <c r="BE108" s="13"/>
      <c r="BF108" s="41"/>
      <c r="BG108" s="41"/>
      <c r="BH108" s="41"/>
      <c r="BI108" s="41"/>
      <c r="BJ108" s="41"/>
      <c r="BK108" s="41"/>
      <c r="BL108" s="41"/>
      <c r="BM108" s="41"/>
      <c r="BN108" s="41"/>
      <c r="BO108" s="13"/>
      <c r="BQ108" s="94"/>
      <c r="BR108" s="94"/>
      <c r="BS108" s="94"/>
      <c r="BT108" s="94"/>
      <c r="BU108" s="94"/>
      <c r="BW108" s="4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41"/>
      <c r="CI108" s="94"/>
      <c r="CJ108" s="94"/>
      <c r="CK108" s="94"/>
      <c r="CL108" s="94"/>
      <c r="CM108" s="94"/>
      <c r="CN108" s="41"/>
      <c r="CO108" s="41"/>
      <c r="CP108" s="94"/>
      <c r="CQ108" s="94"/>
      <c r="CR108" s="94"/>
      <c r="CS108" s="94"/>
      <c r="CT108" s="94"/>
      <c r="CU108" s="94"/>
      <c r="CV108" s="94"/>
      <c r="CW108" s="94"/>
      <c r="CX108" s="94"/>
      <c r="CY108" s="35"/>
      <c r="CZ108" s="35"/>
      <c r="DA108" s="35"/>
      <c r="DB108" s="35"/>
      <c r="DD108" s="40"/>
      <c r="DE108" s="40"/>
      <c r="DF108" s="40"/>
      <c r="DG108" s="40"/>
      <c r="DH108" s="21"/>
      <c r="DI108" s="55"/>
      <c r="DJ108" s="2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P108" s="50"/>
      <c r="EQ108" s="50"/>
      <c r="ER108" s="50"/>
      <c r="ES108" s="50"/>
      <c r="ET108" s="50"/>
      <c r="EU108" s="41"/>
      <c r="EV108" s="41"/>
      <c r="EW108" s="41"/>
      <c r="EX108" s="50"/>
      <c r="EY108" s="50"/>
      <c r="EZ108" s="50"/>
      <c r="FA108" s="50"/>
      <c r="FB108" s="50"/>
      <c r="FC108" s="50"/>
      <c r="FD108" s="50"/>
      <c r="FE108" s="50"/>
      <c r="FF108" s="41"/>
      <c r="FG108" s="41"/>
      <c r="FI108" s="50"/>
      <c r="FJ108" s="50"/>
      <c r="FK108" s="50"/>
      <c r="FL108" s="50"/>
      <c r="FN108" s="26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41"/>
      <c r="FZ108" s="41"/>
      <c r="GA108" s="50"/>
      <c r="GB108" s="50"/>
      <c r="GC108" s="50"/>
      <c r="GD108" s="50"/>
      <c r="GE108" s="41"/>
      <c r="GF108" s="41"/>
      <c r="GG108" s="41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</row>
    <row r="109" spans="4:180" s="6" customFormat="1" ht="4.5" customHeight="1"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BB109" s="3"/>
      <c r="BC109" s="3"/>
      <c r="BD109" s="15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R109" s="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42"/>
      <c r="CM109" s="42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DI109" s="13"/>
      <c r="DU109" s="3"/>
      <c r="DV109" s="3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4:199" s="4" customFormat="1" ht="10.5" customHeight="1">
      <c r="D110" s="12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Y110" s="20"/>
      <c r="AZ110" s="20"/>
      <c r="BA110" s="20"/>
      <c r="BB110" s="20"/>
      <c r="BC110" s="20"/>
      <c r="BD110" s="41"/>
      <c r="BE110" s="13"/>
      <c r="BF110" s="41"/>
      <c r="BG110" s="41"/>
      <c r="BH110" s="41"/>
      <c r="BI110" s="41"/>
      <c r="BJ110" s="41"/>
      <c r="BK110" s="41"/>
      <c r="BL110" s="41"/>
      <c r="BM110" s="41"/>
      <c r="BN110" s="41"/>
      <c r="BO110" s="13"/>
      <c r="BX110" s="9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41"/>
      <c r="CI110" s="41"/>
      <c r="CJ110" s="41"/>
      <c r="CK110" s="41"/>
      <c r="CL110" s="41"/>
      <c r="CM110" s="41"/>
      <c r="CN110" s="41"/>
      <c r="CO110" s="41"/>
      <c r="CP110" s="26"/>
      <c r="CQ110" s="94"/>
      <c r="CR110" s="94"/>
      <c r="CS110" s="94"/>
      <c r="CT110" s="94"/>
      <c r="CU110" s="94"/>
      <c r="CV110" s="94"/>
      <c r="CW110" s="94"/>
      <c r="CX110" s="94"/>
      <c r="CY110" s="35"/>
      <c r="CZ110" s="35"/>
      <c r="DA110" s="35"/>
      <c r="DB110" s="35"/>
      <c r="DD110" s="12"/>
      <c r="DE110" s="40"/>
      <c r="DF110" s="40"/>
      <c r="DG110" s="40"/>
      <c r="DH110" s="21"/>
      <c r="DI110" s="55"/>
      <c r="DJ110" s="12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Q110" s="50"/>
      <c r="ER110" s="50"/>
      <c r="ES110" s="50"/>
      <c r="ET110" s="50"/>
      <c r="EU110" s="41"/>
      <c r="EV110" s="41"/>
      <c r="EW110" s="41"/>
      <c r="EX110" s="26"/>
      <c r="EY110" s="50"/>
      <c r="EZ110" s="50"/>
      <c r="FA110" s="50"/>
      <c r="FB110" s="50"/>
      <c r="FC110" s="50"/>
      <c r="FD110" s="50"/>
      <c r="FE110" s="50"/>
      <c r="FF110" s="41"/>
      <c r="FG110" s="41"/>
      <c r="FI110" s="50"/>
      <c r="FJ110" s="50"/>
      <c r="FK110" s="50"/>
      <c r="FL110" s="50"/>
      <c r="FN110" s="26"/>
      <c r="FO110" s="90"/>
      <c r="FP110" s="50"/>
      <c r="FQ110" s="50"/>
      <c r="FR110" s="50"/>
      <c r="FS110" s="50"/>
      <c r="FT110" s="50"/>
      <c r="FU110" s="50"/>
      <c r="FV110" s="50"/>
      <c r="FW110" s="50"/>
      <c r="FX110" s="50"/>
      <c r="FY110" s="41"/>
      <c r="FZ110" s="41"/>
      <c r="GA110" s="50"/>
      <c r="GB110" s="50"/>
      <c r="GC110" s="50"/>
      <c r="GD110" s="50"/>
      <c r="GE110" s="41"/>
      <c r="GF110" s="41"/>
      <c r="GG110" s="41"/>
      <c r="GH110" s="26"/>
      <c r="GI110" s="50"/>
      <c r="GJ110" s="50"/>
      <c r="GK110" s="50"/>
      <c r="GL110" s="50"/>
      <c r="GM110" s="50"/>
      <c r="GN110" s="50"/>
      <c r="GO110" s="50"/>
      <c r="GP110" s="50"/>
      <c r="GQ110" s="50"/>
    </row>
    <row r="111" spans="4:199" s="4" customFormat="1" ht="10.5" customHeight="1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Y111" s="21"/>
      <c r="AZ111" s="21"/>
      <c r="BA111" s="21"/>
      <c r="BB111" s="21"/>
      <c r="BC111" s="21"/>
      <c r="BD111" s="41"/>
      <c r="BE111" s="13"/>
      <c r="BF111" s="41"/>
      <c r="BG111" s="41"/>
      <c r="BH111" s="41"/>
      <c r="BI111" s="41"/>
      <c r="BJ111" s="41"/>
      <c r="BK111" s="41"/>
      <c r="BL111" s="41"/>
      <c r="BM111" s="41"/>
      <c r="BN111" s="41"/>
      <c r="BO111" s="13"/>
      <c r="BQ111" s="94"/>
      <c r="BR111" s="94"/>
      <c r="BS111" s="94"/>
      <c r="BT111" s="94"/>
      <c r="BU111" s="94"/>
      <c r="BW111" s="4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41"/>
      <c r="CI111" s="94"/>
      <c r="CJ111" s="94"/>
      <c r="CK111" s="94"/>
      <c r="CL111" s="94"/>
      <c r="CM111" s="94"/>
      <c r="CN111" s="41"/>
      <c r="CO111" s="41"/>
      <c r="CP111" s="94"/>
      <c r="CQ111" s="94"/>
      <c r="CR111" s="94"/>
      <c r="CS111" s="94"/>
      <c r="CT111" s="94"/>
      <c r="CU111" s="94"/>
      <c r="CV111" s="94"/>
      <c r="CW111" s="94"/>
      <c r="CY111" s="35"/>
      <c r="CZ111" s="35"/>
      <c r="DA111" s="35"/>
      <c r="DB111" s="35"/>
      <c r="DD111" s="40"/>
      <c r="DE111" s="40"/>
      <c r="DF111" s="40"/>
      <c r="DG111" s="40"/>
      <c r="DH111" s="21"/>
      <c r="DI111" s="55"/>
      <c r="DJ111" s="2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P111" s="50"/>
      <c r="EQ111" s="50"/>
      <c r="ER111" s="50"/>
      <c r="ES111" s="50"/>
      <c r="ET111" s="50"/>
      <c r="EU111" s="41"/>
      <c r="EV111" s="41"/>
      <c r="EW111" s="41"/>
      <c r="EX111" s="50"/>
      <c r="EY111" s="50"/>
      <c r="EZ111" s="50"/>
      <c r="FA111" s="50"/>
      <c r="FB111" s="50"/>
      <c r="FC111" s="50"/>
      <c r="FD111" s="50"/>
      <c r="FE111" s="50"/>
      <c r="FF111" s="41"/>
      <c r="FG111" s="41"/>
      <c r="FI111" s="50"/>
      <c r="FJ111" s="50"/>
      <c r="FK111" s="50"/>
      <c r="FL111" s="50"/>
      <c r="FN111" s="26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41"/>
      <c r="FZ111" s="41"/>
      <c r="GA111" s="50"/>
      <c r="GB111" s="50"/>
      <c r="GC111" s="50"/>
      <c r="GD111" s="50"/>
      <c r="GE111" s="41"/>
      <c r="GF111" s="41"/>
      <c r="GG111" s="41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</row>
    <row r="112" spans="4:180" s="6" customFormat="1" ht="4.5" customHeight="1"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BB112" s="3"/>
      <c r="BC112" s="3"/>
      <c r="BD112" s="15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R112" s="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42"/>
      <c r="CM112" s="42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DI112" s="13"/>
      <c r="DU112" s="3"/>
      <c r="DV112" s="3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78:200" ht="10.5" customHeight="1"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3"/>
      <c r="GO113" s="3"/>
      <c r="GP113" s="3"/>
      <c r="GQ113" s="3"/>
      <c r="GR113" s="3"/>
    </row>
    <row r="114" spans="78:200" ht="10.5" customHeight="1"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2"/>
      <c r="CY114" s="40"/>
      <c r="CZ114" s="40"/>
      <c r="DA114" s="40"/>
      <c r="DB114" s="21"/>
      <c r="DC114" s="55"/>
      <c r="DD114" s="12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68"/>
      <c r="DY114" s="68"/>
      <c r="DZ114" s="68"/>
      <c r="EA114" s="34"/>
      <c r="EB114" s="4"/>
      <c r="EC114" s="4"/>
      <c r="ED114" s="4"/>
      <c r="EE114" s="4"/>
      <c r="EF114" s="4"/>
      <c r="EG114" s="35"/>
      <c r="EH114" s="35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89"/>
      <c r="EZ114" s="89"/>
      <c r="FA114" s="89"/>
      <c r="FB114" s="68"/>
      <c r="FC114" s="68"/>
      <c r="FD114" s="68"/>
      <c r="FE114" s="4"/>
      <c r="FF114" s="4"/>
      <c r="FG114" s="4"/>
      <c r="FH114" s="4"/>
      <c r="FI114" s="4"/>
      <c r="FJ114" s="4"/>
      <c r="FK114" s="35"/>
      <c r="FL114" s="35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40"/>
      <c r="GI114" s="4"/>
      <c r="GJ114" s="4"/>
      <c r="GK114" s="4"/>
      <c r="GL114" s="40"/>
      <c r="GM114" s="40"/>
      <c r="GN114" s="3"/>
      <c r="GO114" s="3"/>
      <c r="GP114" s="3"/>
      <c r="GQ114" s="3"/>
      <c r="GR114" s="3"/>
    </row>
    <row r="115" spans="78:200" ht="10.5" customHeight="1"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40"/>
      <c r="CY115" s="40"/>
      <c r="CZ115" s="40"/>
      <c r="DA115" s="40"/>
      <c r="DB115" s="21"/>
      <c r="DC115" s="55"/>
      <c r="DD115" s="2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68"/>
      <c r="DY115" s="68"/>
      <c r="DZ115" s="68"/>
      <c r="EA115" s="34"/>
      <c r="EB115" s="4"/>
      <c r="EC115" s="4"/>
      <c r="ED115" s="4"/>
      <c r="EE115" s="4"/>
      <c r="EF115" s="4"/>
      <c r="EG115" s="35"/>
      <c r="EH115" s="35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80"/>
      <c r="EZ115" s="80"/>
      <c r="FA115" s="80"/>
      <c r="FB115" s="68"/>
      <c r="FC115" s="68"/>
      <c r="FD115" s="68"/>
      <c r="FE115" s="4"/>
      <c r="FF115" s="4"/>
      <c r="FG115" s="4"/>
      <c r="FH115" s="4"/>
      <c r="FI115" s="4"/>
      <c r="FJ115" s="4"/>
      <c r="FK115" s="35"/>
      <c r="FL115" s="35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40"/>
      <c r="GI115" s="4"/>
      <c r="GJ115" s="4"/>
      <c r="GK115" s="4"/>
      <c r="GL115" s="50"/>
      <c r="GM115" s="50"/>
      <c r="GN115" s="3"/>
      <c r="GO115" s="3"/>
      <c r="GP115" s="3"/>
      <c r="GQ115" s="3"/>
      <c r="GR115" s="3"/>
    </row>
    <row r="116" spans="78:200" ht="10.5" customHeight="1"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15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3"/>
      <c r="GN116" s="3"/>
      <c r="GO116" s="3"/>
      <c r="GP116" s="3"/>
      <c r="GQ116" s="3"/>
      <c r="GR116" s="3"/>
    </row>
    <row r="117" spans="78:200" ht="10.5" customHeight="1"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12"/>
      <c r="CY117" s="40"/>
      <c r="CZ117" s="40"/>
      <c r="DA117" s="40"/>
      <c r="DB117" s="21"/>
      <c r="DC117" s="55"/>
      <c r="DD117" s="12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68"/>
      <c r="DY117" s="68"/>
      <c r="DZ117" s="68"/>
      <c r="EA117" s="34"/>
      <c r="EB117" s="4"/>
      <c r="EC117" s="4"/>
      <c r="ED117" s="4"/>
      <c r="EE117" s="4"/>
      <c r="EF117" s="4"/>
      <c r="EG117" s="35"/>
      <c r="EH117" s="35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89"/>
      <c r="EZ117" s="89"/>
      <c r="FA117" s="89"/>
      <c r="FB117" s="68"/>
      <c r="FC117" s="68"/>
      <c r="FD117" s="68"/>
      <c r="FE117" s="4"/>
      <c r="FF117" s="4"/>
      <c r="FG117" s="4"/>
      <c r="FH117" s="4"/>
      <c r="FI117" s="4"/>
      <c r="FJ117" s="4"/>
      <c r="FK117" s="35"/>
      <c r="FL117" s="35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4"/>
      <c r="GK117" s="4"/>
      <c r="GL117" s="40"/>
      <c r="GM117" s="40"/>
      <c r="GN117" s="3"/>
      <c r="GO117" s="3"/>
      <c r="GP117" s="3"/>
      <c r="GQ117" s="3"/>
      <c r="GR117" s="3"/>
    </row>
    <row r="118" spans="78:200" ht="10.5" customHeight="1"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40"/>
      <c r="CY118" s="40"/>
      <c r="CZ118" s="40"/>
      <c r="DA118" s="40"/>
      <c r="DB118" s="21"/>
      <c r="DC118" s="55"/>
      <c r="DD118" s="2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68"/>
      <c r="DY118" s="68"/>
      <c r="DZ118" s="68"/>
      <c r="EA118" s="34"/>
      <c r="EB118" s="4"/>
      <c r="EC118" s="4"/>
      <c r="ED118" s="4"/>
      <c r="EE118" s="4"/>
      <c r="EF118" s="4"/>
      <c r="EG118" s="35"/>
      <c r="EH118" s="35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80"/>
      <c r="EZ118" s="80"/>
      <c r="FA118" s="80"/>
      <c r="FB118" s="68"/>
      <c r="FC118" s="68"/>
      <c r="FD118" s="68"/>
      <c r="FE118" s="4"/>
      <c r="FF118" s="4"/>
      <c r="FG118" s="4"/>
      <c r="FH118" s="4"/>
      <c r="FI118" s="4"/>
      <c r="FJ118" s="4"/>
      <c r="FK118" s="35"/>
      <c r="FL118" s="35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4"/>
      <c r="GK118" s="4"/>
      <c r="GL118" s="50"/>
      <c r="GM118" s="50"/>
      <c r="GN118" s="3"/>
      <c r="GO118" s="3"/>
      <c r="GP118" s="3"/>
      <c r="GQ118" s="3"/>
      <c r="GR118" s="3"/>
    </row>
    <row r="119" spans="78:200" ht="10.5" customHeight="1"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15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3"/>
      <c r="GN119" s="3"/>
      <c r="GO119" s="3"/>
      <c r="GP119" s="3"/>
      <c r="GQ119" s="3"/>
      <c r="GR119" s="3"/>
    </row>
    <row r="120" spans="78:200" ht="10.5" customHeight="1"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6"/>
      <c r="CY120" s="50"/>
      <c r="CZ120" s="4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40"/>
      <c r="DW120" s="40"/>
      <c r="DX120" s="68"/>
      <c r="DY120" s="68"/>
      <c r="DZ120" s="68"/>
      <c r="EA120" s="34"/>
      <c r="EB120" s="4"/>
      <c r="EC120" s="4"/>
      <c r="ED120" s="4"/>
      <c r="EE120" s="4"/>
      <c r="EF120" s="4"/>
      <c r="EG120" s="35"/>
      <c r="EH120" s="35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89"/>
      <c r="EZ120" s="89"/>
      <c r="FA120" s="89"/>
      <c r="FB120" s="68"/>
      <c r="FC120" s="68"/>
      <c r="FD120" s="68"/>
      <c r="FE120" s="4"/>
      <c r="FF120" s="4"/>
      <c r="FG120" s="4"/>
      <c r="FH120" s="4"/>
      <c r="FI120" s="4"/>
      <c r="FJ120" s="4"/>
      <c r="FK120" s="35"/>
      <c r="FL120" s="35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6"/>
      <c r="GL120" s="94"/>
      <c r="GM120" s="94"/>
      <c r="GN120" s="3"/>
      <c r="GO120" s="3"/>
      <c r="GP120" s="3"/>
      <c r="GQ120" s="3"/>
      <c r="GR120" s="3"/>
    </row>
    <row r="121" spans="78:200" ht="10.5" customHeight="1"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40"/>
      <c r="DW121" s="40"/>
      <c r="DX121" s="68"/>
      <c r="DY121" s="68"/>
      <c r="DZ121" s="68"/>
      <c r="EA121" s="34"/>
      <c r="EB121" s="4"/>
      <c r="EC121" s="4"/>
      <c r="ED121" s="4"/>
      <c r="EE121" s="4"/>
      <c r="EF121" s="4"/>
      <c r="EG121" s="35"/>
      <c r="EH121" s="35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80"/>
      <c r="EZ121" s="80"/>
      <c r="FA121" s="80"/>
      <c r="FB121" s="68"/>
      <c r="FC121" s="68"/>
      <c r="FD121" s="68"/>
      <c r="FE121" s="4"/>
      <c r="FF121" s="4"/>
      <c r="FG121" s="4"/>
      <c r="FH121" s="4"/>
      <c r="FI121" s="4"/>
      <c r="FJ121" s="4"/>
      <c r="FK121" s="35"/>
      <c r="FL121" s="35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6"/>
      <c r="GL121" s="94"/>
      <c r="GM121" s="94"/>
      <c r="GN121" s="3"/>
      <c r="GO121" s="3"/>
      <c r="GP121" s="3"/>
      <c r="GQ121" s="3"/>
      <c r="GR121" s="3"/>
    </row>
    <row r="122" spans="78:200" ht="10.5" customHeight="1"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3"/>
      <c r="GO122" s="3"/>
      <c r="GP122" s="3"/>
      <c r="GQ122" s="3"/>
      <c r="GR122" s="3"/>
    </row>
    <row r="123" spans="78:200" ht="10.5" customHeight="1"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5"/>
      <c r="GE123" s="35"/>
      <c r="GF123" s="4"/>
      <c r="GG123" s="4"/>
      <c r="GH123" s="4"/>
      <c r="GI123" s="4"/>
      <c r="GJ123" s="4"/>
      <c r="GK123" s="4"/>
      <c r="GL123" s="4"/>
      <c r="GM123" s="4"/>
      <c r="GN123" s="3"/>
      <c r="GO123" s="3"/>
      <c r="GP123" s="3"/>
      <c r="GQ123" s="3"/>
      <c r="GR123" s="3"/>
    </row>
    <row r="124" spans="78:200" ht="10.5" customHeight="1"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4"/>
      <c r="EH124" s="4"/>
      <c r="EI124" s="4"/>
      <c r="EJ124" s="4"/>
      <c r="EK124" s="4"/>
      <c r="EL124" s="35"/>
      <c r="EM124" s="34"/>
      <c r="EN124" s="4"/>
      <c r="EO124" s="26"/>
      <c r="EP124" s="26"/>
      <c r="EQ124" s="26"/>
      <c r="ER124" s="26"/>
      <c r="ES124" s="26"/>
      <c r="ET124" s="26"/>
      <c r="EU124" s="26"/>
      <c r="EV124" s="26"/>
      <c r="EW124" s="35"/>
      <c r="EX124" s="35"/>
      <c r="EY124" s="4"/>
      <c r="EZ124" s="4"/>
      <c r="FA124" s="4"/>
      <c r="FB124" s="4"/>
      <c r="FC124" s="4"/>
      <c r="FD124" s="4"/>
      <c r="FE124" s="34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3"/>
      <c r="GO124" s="3"/>
      <c r="GP124" s="3"/>
      <c r="GQ124" s="3"/>
      <c r="GR124" s="3"/>
    </row>
    <row r="125" spans="78:200" ht="10.5" customHeight="1"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5"/>
      <c r="CY125" s="12"/>
      <c r="CZ125" s="4"/>
      <c r="DA125" s="20"/>
      <c r="DB125" s="20"/>
      <c r="DC125" s="38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6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4"/>
      <c r="GM125" s="4"/>
      <c r="GN125" s="3"/>
      <c r="GO125" s="3"/>
      <c r="GP125" s="3"/>
      <c r="GQ125" s="3"/>
      <c r="GR125" s="3"/>
    </row>
    <row r="126" spans="78:200" ht="10.5" customHeight="1"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6"/>
      <c r="DB126" s="6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4"/>
      <c r="EH126" s="4"/>
      <c r="EI126" s="4"/>
      <c r="EJ126" s="4"/>
      <c r="EK126" s="4"/>
      <c r="EL126" s="41"/>
      <c r="EM126" s="41"/>
      <c r="EN126" s="41"/>
      <c r="EO126" s="26"/>
      <c r="EP126" s="26"/>
      <c r="EQ126" s="26"/>
      <c r="ER126" s="26"/>
      <c r="ES126" s="26"/>
      <c r="ET126" s="26"/>
      <c r="EU126" s="26"/>
      <c r="EV126" s="26"/>
      <c r="EW126" s="41"/>
      <c r="EX126" s="41"/>
      <c r="EY126" s="4"/>
      <c r="EZ126" s="4"/>
      <c r="FA126" s="4"/>
      <c r="FB126" s="4"/>
      <c r="FC126" s="4"/>
      <c r="FD126" s="4"/>
      <c r="FE126" s="26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3"/>
      <c r="GO126" s="3"/>
      <c r="GP126" s="3"/>
      <c r="GQ126" s="3"/>
      <c r="GR126" s="3"/>
    </row>
    <row r="127" spans="78:200" ht="10.5" customHeight="1"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5"/>
      <c r="CY127" s="12"/>
      <c r="CZ127" s="4"/>
      <c r="DA127" s="20"/>
      <c r="DB127" s="20"/>
      <c r="DC127" s="20"/>
      <c r="DD127" s="4"/>
      <c r="DE127" s="4"/>
      <c r="DF127" s="4"/>
      <c r="DG127" s="4"/>
      <c r="DH127" s="4"/>
      <c r="DI127" s="20"/>
      <c r="DJ127" s="4"/>
      <c r="DK127" s="4"/>
      <c r="DL127" s="4"/>
      <c r="DM127" s="4"/>
      <c r="DN127" s="4"/>
      <c r="DO127" s="21"/>
      <c r="DP127" s="21"/>
      <c r="DQ127" s="91"/>
      <c r="DR127" s="9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5"/>
      <c r="GE127" s="35"/>
      <c r="GF127" s="4"/>
      <c r="GG127" s="35"/>
      <c r="GH127" s="35"/>
      <c r="GI127" s="4"/>
      <c r="GJ127" s="4"/>
      <c r="GK127" s="4"/>
      <c r="GL127" s="4"/>
      <c r="GM127" s="4"/>
      <c r="GN127" s="3"/>
      <c r="GO127" s="3"/>
      <c r="GP127" s="3"/>
      <c r="GQ127" s="3"/>
      <c r="GR127" s="3"/>
    </row>
    <row r="128" spans="78:200" ht="10.5" customHeight="1"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3"/>
      <c r="GO128" s="3"/>
      <c r="GP128" s="3"/>
      <c r="GQ128" s="3"/>
      <c r="GR128" s="3"/>
    </row>
    <row r="129" spans="78:200" ht="10.5" customHeight="1"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</row>
    <row r="130" spans="78:200" ht="10.5" customHeight="1"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</row>
    <row r="131" spans="78:200" ht="10.5" customHeight="1"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</row>
    <row r="132" spans="78:200" ht="10.5" customHeight="1"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</row>
    <row r="133" spans="78:200" ht="10.5" customHeight="1"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</row>
    <row r="134" spans="78:200" ht="10.5" customHeight="1"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</row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</sheetData>
  <sheetProtection/>
  <mergeCells count="347">
    <mergeCell ref="AX104:BB104"/>
    <mergeCell ref="AZ2:BY2"/>
    <mergeCell ref="FV89:FZ89"/>
    <mergeCell ref="GA89:GE89"/>
    <mergeCell ref="GC95:GG95"/>
    <mergeCell ref="EY97:FC97"/>
    <mergeCell ref="DT97:DX97"/>
    <mergeCell ref="EI97:EM97"/>
    <mergeCell ref="FN97:FR97"/>
    <mergeCell ref="EY95:FC95"/>
    <mergeCell ref="CP97:CT97"/>
    <mergeCell ref="D92:AO93"/>
    <mergeCell ref="E95:BG96"/>
    <mergeCell ref="BL95:BP95"/>
    <mergeCell ref="CA95:CE95"/>
    <mergeCell ref="BL97:BP97"/>
    <mergeCell ref="CA97:CE97"/>
    <mergeCell ref="DE97:DI97"/>
    <mergeCell ref="D89:E89"/>
    <mergeCell ref="H89:K89"/>
    <mergeCell ref="M89:AF89"/>
    <mergeCell ref="AG89:AH89"/>
    <mergeCell ref="AJ89:AM89"/>
    <mergeCell ref="AO89:BF89"/>
    <mergeCell ref="CP95:CT95"/>
    <mergeCell ref="DE95:DI95"/>
    <mergeCell ref="BG89:BH89"/>
    <mergeCell ref="FN89:FT90"/>
    <mergeCell ref="CJ88:DI90"/>
    <mergeCell ref="FN95:FR95"/>
    <mergeCell ref="DK89:DM89"/>
    <mergeCell ref="DO89:DR89"/>
    <mergeCell ref="DT95:DX95"/>
    <mergeCell ref="EI95:EM95"/>
    <mergeCell ref="BJ89:BM89"/>
    <mergeCell ref="GC78:GF79"/>
    <mergeCell ref="D83:BZ84"/>
    <mergeCell ref="D86:E86"/>
    <mergeCell ref="H86:K86"/>
    <mergeCell ref="M86:AA86"/>
    <mergeCell ref="EM89:EP89"/>
    <mergeCell ref="EJ86:EK86"/>
    <mergeCell ref="EM86:EP86"/>
    <mergeCell ref="FP86:GO88"/>
    <mergeCell ref="DO86:DR86"/>
    <mergeCell ref="ER88:FL90"/>
    <mergeCell ref="EI89:EK89"/>
    <mergeCell ref="ER86:FK86"/>
    <mergeCell ref="CB89:CD89"/>
    <mergeCell ref="CF89:CI89"/>
    <mergeCell ref="FN74:GA75"/>
    <mergeCell ref="CN78:CX79"/>
    <mergeCell ref="DD78:DV79"/>
    <mergeCell ref="DW78:DZ79"/>
    <mergeCell ref="EA78:EM80"/>
    <mergeCell ref="GH78:GQ79"/>
    <mergeCell ref="FI78:FL79"/>
    <mergeCell ref="DW74:DZ75"/>
    <mergeCell ref="FN78:GA79"/>
    <mergeCell ref="GC74:GF75"/>
    <mergeCell ref="AF86:AG86"/>
    <mergeCell ref="AJ86:AM86"/>
    <mergeCell ref="EO78:ER79"/>
    <mergeCell ref="EU78:FG79"/>
    <mergeCell ref="AO86:BF86"/>
    <mergeCell ref="BG86:BH86"/>
    <mergeCell ref="BJ86:BM86"/>
    <mergeCell ref="CC86:CD86"/>
    <mergeCell ref="CF86:CI86"/>
    <mergeCell ref="DL86:DM86"/>
    <mergeCell ref="GH74:GQ75"/>
    <mergeCell ref="D78:AM79"/>
    <mergeCell ref="AX78:BA79"/>
    <mergeCell ref="BC78:BL79"/>
    <mergeCell ref="BQ78:BT79"/>
    <mergeCell ref="BV78:CH80"/>
    <mergeCell ref="EU74:FG75"/>
    <mergeCell ref="CI78:CL79"/>
    <mergeCell ref="CN74:CX75"/>
    <mergeCell ref="BQ74:BT75"/>
    <mergeCell ref="GH70:GQ71"/>
    <mergeCell ref="BV74:CH76"/>
    <mergeCell ref="CI74:CL75"/>
    <mergeCell ref="DW70:DZ71"/>
    <mergeCell ref="EB70:EM71"/>
    <mergeCell ref="CM70:CX71"/>
    <mergeCell ref="DD70:DT72"/>
    <mergeCell ref="EO74:ER75"/>
    <mergeCell ref="DD74:DR75"/>
    <mergeCell ref="FI74:FL75"/>
    <mergeCell ref="D70:AH71"/>
    <mergeCell ref="AX70:BA71"/>
    <mergeCell ref="BC70:BN71"/>
    <mergeCell ref="CI70:CL71"/>
    <mergeCell ref="FI70:FL71"/>
    <mergeCell ref="EA74:EM76"/>
    <mergeCell ref="D74:AH75"/>
    <mergeCell ref="AX74:BA75"/>
    <mergeCell ref="BC74:BL75"/>
    <mergeCell ref="FN70:GA72"/>
    <mergeCell ref="DW67:DZ68"/>
    <mergeCell ref="EB67:EM68"/>
    <mergeCell ref="EO67:ER68"/>
    <mergeCell ref="FI67:FL68"/>
    <mergeCell ref="GC67:GF68"/>
    <mergeCell ref="GC70:GF71"/>
    <mergeCell ref="GH67:GQ69"/>
    <mergeCell ref="ET66:FG69"/>
    <mergeCell ref="FN66:GA69"/>
    <mergeCell ref="D67:AI68"/>
    <mergeCell ref="AX67:BA68"/>
    <mergeCell ref="BC67:BN68"/>
    <mergeCell ref="CI67:CL68"/>
    <mergeCell ref="CM67:CX68"/>
    <mergeCell ref="DD67:DT69"/>
    <mergeCell ref="GH63:GQ64"/>
    <mergeCell ref="FI59:FL60"/>
    <mergeCell ref="FN59:GA60"/>
    <mergeCell ref="GC59:GF60"/>
    <mergeCell ref="GH59:GQ60"/>
    <mergeCell ref="DD63:DU64"/>
    <mergeCell ref="DW63:DZ64"/>
    <mergeCell ref="FI63:FL64"/>
    <mergeCell ref="FN63:GA64"/>
    <mergeCell ref="EA62:EN65"/>
    <mergeCell ref="DW59:DZ60"/>
    <mergeCell ref="D63:AI64"/>
    <mergeCell ref="AX63:BA64"/>
    <mergeCell ref="BC63:BN64"/>
    <mergeCell ref="CI63:CL64"/>
    <mergeCell ref="GC63:GF64"/>
    <mergeCell ref="GC50:GF51"/>
    <mergeCell ref="GH50:GQ51"/>
    <mergeCell ref="CM63:CX64"/>
    <mergeCell ref="EA58:EN61"/>
    <mergeCell ref="D59:AI60"/>
    <mergeCell ref="AX59:BA60"/>
    <mergeCell ref="BC59:BN60"/>
    <mergeCell ref="CI59:CL60"/>
    <mergeCell ref="CM59:CX60"/>
    <mergeCell ref="DD59:DU60"/>
    <mergeCell ref="GC47:GF48"/>
    <mergeCell ref="GH47:GQ48"/>
    <mergeCell ref="DD49:EM51"/>
    <mergeCell ref="CM50:CX51"/>
    <mergeCell ref="EO50:ER51"/>
    <mergeCell ref="ET50:FD51"/>
    <mergeCell ref="CM47:CX48"/>
    <mergeCell ref="DD47:EL48"/>
    <mergeCell ref="FI50:FL51"/>
    <mergeCell ref="FN50:GA52"/>
    <mergeCell ref="D50:AM51"/>
    <mergeCell ref="AX50:BA51"/>
    <mergeCell ref="BC50:BN51"/>
    <mergeCell ref="CI50:CL51"/>
    <mergeCell ref="CM54:CX55"/>
    <mergeCell ref="DD54:EX55"/>
    <mergeCell ref="D54:AO55"/>
    <mergeCell ref="AX54:BA55"/>
    <mergeCell ref="BC54:BN55"/>
    <mergeCell ref="CI54:CL55"/>
    <mergeCell ref="BQ47:BT48"/>
    <mergeCell ref="CI47:CL48"/>
    <mergeCell ref="EO47:ER48"/>
    <mergeCell ref="ET47:FD48"/>
    <mergeCell ref="FI47:FL48"/>
    <mergeCell ref="FN47:GA49"/>
    <mergeCell ref="GC40:GF40"/>
    <mergeCell ref="GH40:GQ40"/>
    <mergeCell ref="GC43:GF44"/>
    <mergeCell ref="GH43:GQ44"/>
    <mergeCell ref="BU46:CH49"/>
    <mergeCell ref="D47:Y48"/>
    <mergeCell ref="AC47:AF48"/>
    <mergeCell ref="AH47:AR48"/>
    <mergeCell ref="AX47:BA48"/>
    <mergeCell ref="BC47:BO49"/>
    <mergeCell ref="GC37:GF37"/>
    <mergeCell ref="GH37:GQ37"/>
    <mergeCell ref="FI37:FL37"/>
    <mergeCell ref="FN37:GA38"/>
    <mergeCell ref="D43:BE44"/>
    <mergeCell ref="DD43:EM45"/>
    <mergeCell ref="EO43:ER44"/>
    <mergeCell ref="ET43:FD44"/>
    <mergeCell ref="FI40:FL40"/>
    <mergeCell ref="FN40:GA41"/>
    <mergeCell ref="AC40:AF40"/>
    <mergeCell ref="AH40:AT41"/>
    <mergeCell ref="BQ40:BT40"/>
    <mergeCell ref="BV40:CG41"/>
    <mergeCell ref="FI43:FL44"/>
    <mergeCell ref="FN43:GA45"/>
    <mergeCell ref="DD37:EM38"/>
    <mergeCell ref="EO37:ER37"/>
    <mergeCell ref="ET37:FD37"/>
    <mergeCell ref="CI40:CL40"/>
    <mergeCell ref="CN40:CX41"/>
    <mergeCell ref="EO40:ER40"/>
    <mergeCell ref="ET40:FD40"/>
    <mergeCell ref="GC34:GF34"/>
    <mergeCell ref="GH34:GQ34"/>
    <mergeCell ref="AC37:AF37"/>
    <mergeCell ref="AH37:AV38"/>
    <mergeCell ref="AX37:BA37"/>
    <mergeCell ref="BC37:BO37"/>
    <mergeCell ref="BQ37:BT37"/>
    <mergeCell ref="BV37:CH37"/>
    <mergeCell ref="CI37:CL37"/>
    <mergeCell ref="CN37:CX37"/>
    <mergeCell ref="FI31:FL31"/>
    <mergeCell ref="FN31:GA32"/>
    <mergeCell ref="CI34:CL34"/>
    <mergeCell ref="CN34:CX34"/>
    <mergeCell ref="DD34:EN36"/>
    <mergeCell ref="EO34:ER34"/>
    <mergeCell ref="FN34:GA35"/>
    <mergeCell ref="GC31:GF31"/>
    <mergeCell ref="GH31:GQ31"/>
    <mergeCell ref="AC34:AF34"/>
    <mergeCell ref="AH34:AV35"/>
    <mergeCell ref="AX34:BA34"/>
    <mergeCell ref="BC34:BO34"/>
    <mergeCell ref="BQ34:BT34"/>
    <mergeCell ref="BV34:CH34"/>
    <mergeCell ref="ET34:FD34"/>
    <mergeCell ref="FI34:FL34"/>
    <mergeCell ref="GH28:GQ28"/>
    <mergeCell ref="AC31:AF31"/>
    <mergeCell ref="AH31:AV32"/>
    <mergeCell ref="BQ31:BT31"/>
    <mergeCell ref="BV31:CH31"/>
    <mergeCell ref="CI31:CL31"/>
    <mergeCell ref="CN31:CX31"/>
    <mergeCell ref="DD31:EM32"/>
    <mergeCell ref="EO31:ER31"/>
    <mergeCell ref="ET31:FD31"/>
    <mergeCell ref="FN25:GA26"/>
    <mergeCell ref="GC25:GF25"/>
    <mergeCell ref="DD28:EM29"/>
    <mergeCell ref="EO28:ER28"/>
    <mergeCell ref="ET28:FD28"/>
    <mergeCell ref="FI28:FL28"/>
    <mergeCell ref="EO25:ER25"/>
    <mergeCell ref="ET25:FD25"/>
    <mergeCell ref="GH25:GQ25"/>
    <mergeCell ref="AC28:AF28"/>
    <mergeCell ref="AH28:AV29"/>
    <mergeCell ref="BQ28:BT28"/>
    <mergeCell ref="BV28:CH28"/>
    <mergeCell ref="CI28:CL28"/>
    <mergeCell ref="CN28:CX28"/>
    <mergeCell ref="FN28:GA29"/>
    <mergeCell ref="GC28:GF28"/>
    <mergeCell ref="FI25:FL25"/>
    <mergeCell ref="EO22:ER22"/>
    <mergeCell ref="ET22:FD22"/>
    <mergeCell ref="GC22:GF22"/>
    <mergeCell ref="GH22:GQ22"/>
    <mergeCell ref="AC25:AF25"/>
    <mergeCell ref="AH25:AV26"/>
    <mergeCell ref="BQ25:BT25"/>
    <mergeCell ref="BV25:CH25"/>
    <mergeCell ref="CI25:CL25"/>
    <mergeCell ref="CN25:CX25"/>
    <mergeCell ref="FI22:FL22"/>
    <mergeCell ref="FN22:GA23"/>
    <mergeCell ref="AC22:AF22"/>
    <mergeCell ref="AH22:AV23"/>
    <mergeCell ref="AX22:BA22"/>
    <mergeCell ref="BC22:BO22"/>
    <mergeCell ref="BQ22:BT22"/>
    <mergeCell ref="BV22:CH22"/>
    <mergeCell ref="CI22:CL22"/>
    <mergeCell ref="CN22:CX22"/>
    <mergeCell ref="GC16:GF16"/>
    <mergeCell ref="GH16:GQ16"/>
    <mergeCell ref="EO19:ER19"/>
    <mergeCell ref="ET19:FD19"/>
    <mergeCell ref="FI19:FL19"/>
    <mergeCell ref="FN19:GA20"/>
    <mergeCell ref="EO16:ER16"/>
    <mergeCell ref="ET16:FD16"/>
    <mergeCell ref="FI16:FL16"/>
    <mergeCell ref="FN16:GA17"/>
    <mergeCell ref="AC19:AF19"/>
    <mergeCell ref="AH19:AV20"/>
    <mergeCell ref="AX19:BA19"/>
    <mergeCell ref="BC19:BO19"/>
    <mergeCell ref="GC19:GF19"/>
    <mergeCell ref="GH19:GQ19"/>
    <mergeCell ref="BQ19:BT19"/>
    <mergeCell ref="BV19:CH19"/>
    <mergeCell ref="CI19:CL19"/>
    <mergeCell ref="CN19:CX19"/>
    <mergeCell ref="AC16:AF16"/>
    <mergeCell ref="AH16:AV17"/>
    <mergeCell ref="AX16:BA16"/>
    <mergeCell ref="BC16:BO16"/>
    <mergeCell ref="BQ16:BT16"/>
    <mergeCell ref="BV16:CH16"/>
    <mergeCell ref="CI16:CL16"/>
    <mergeCell ref="CN16:CX16"/>
    <mergeCell ref="FN10:GA11"/>
    <mergeCell ref="GC10:GF10"/>
    <mergeCell ref="GH10:GQ10"/>
    <mergeCell ref="EO13:ER13"/>
    <mergeCell ref="ET13:FD13"/>
    <mergeCell ref="FI13:FL13"/>
    <mergeCell ref="FN13:GA14"/>
    <mergeCell ref="CI10:CL10"/>
    <mergeCell ref="AC13:AF13"/>
    <mergeCell ref="AH13:AT13"/>
    <mergeCell ref="AX13:BA13"/>
    <mergeCell ref="BC13:BO13"/>
    <mergeCell ref="GC13:GF13"/>
    <mergeCell ref="GH13:GQ13"/>
    <mergeCell ref="CI13:CL13"/>
    <mergeCell ref="CN13:CZ14"/>
    <mergeCell ref="DD13:EN14"/>
    <mergeCell ref="DD10:EM11"/>
    <mergeCell ref="EO10:ER10"/>
    <mergeCell ref="ET10:FD10"/>
    <mergeCell ref="FI10:FL10"/>
    <mergeCell ref="AC10:AF10"/>
    <mergeCell ref="AH10:AV11"/>
    <mergeCell ref="AX10:BA10"/>
    <mergeCell ref="BC10:BO10"/>
    <mergeCell ref="BQ10:BT10"/>
    <mergeCell ref="GC7:GF7"/>
    <mergeCell ref="GH7:GQ7"/>
    <mergeCell ref="FE2:FQ2"/>
    <mergeCell ref="BV10:CH10"/>
    <mergeCell ref="BV7:CH7"/>
    <mergeCell ref="CI7:CL7"/>
    <mergeCell ref="EO7:ER7"/>
    <mergeCell ref="ET7:FD7"/>
    <mergeCell ref="FI7:FL7"/>
    <mergeCell ref="CN10:CX10"/>
    <mergeCell ref="AC7:AF7"/>
    <mergeCell ref="AH7:AV8"/>
    <mergeCell ref="AX7:BA7"/>
    <mergeCell ref="BC7:BO7"/>
    <mergeCell ref="BQ7:BT7"/>
    <mergeCell ref="FN7:GA8"/>
    <mergeCell ref="CN7:CX7"/>
    <mergeCell ref="DD7:EM8"/>
  </mergeCells>
  <dataValidations count="2">
    <dataValidation type="list" allowBlank="1" showInputMessage="1" showErrorMessage="1" sqref="AC7:AF7 AX7:BA7 BQ7:BT7 CI13:CL13 AX10:BA10 AC16:AF16 CI10:CL10 AC13:AF13 BQ16:BT16 AX19:BA19 CI7:CL7 BQ10:BT10 AC10:AF10 AX13:BA13 CI16:CL16 AX16:BA16 AC19:AF19 BQ19:BT19 CI34:CL34 BQ25:BT25 BQ22:BT22 AC28:AF28 CI19:CL19 AC22:AF22 CI28:CL28 BQ31:BT31 AX34:BA34 CI22:CL22 AX22:BA22 AC25:AF25 CI25:CL25 BQ28:BT28 AC31:AF31 CI31:CL31 BQ34:BT34 AC34:AF34 AC37:AF37 CI40:CL40 BQ37:BT37 AX37:BA37 CI37:CL37 BQ40:BT40 AC40:AF40 GC10:GF10 EO16:ER16 FI13:FL13 FI7:FL7 EO10:ER10 GC16:GF16 EO7:ER7 GC7:GF7 FI10:FL10 EO13:ER13 GC13:GF13 FI16:FL16 EO19:ER19 FI19:FL19 GC22:GF22 EO28:ER28 FI25:FL25 GC34:GF34 EO22:ER22 GC28:GF28 FI31:FL31 GC19:GF19 FI22:FL22 EO25:ER25 GC25:GF25 FI28:FL28 EO31:ER31 GC31:GF31 FI34:FL34 EO34:ER34 EO37:ER37 FI37:FL37 GC40:GF40 GC37:GF37 FI40:FL40 EO40:ER40 AC47:AF48 AX47:BA48 AX50:BA51 CI47:CL48 CI54:CL55 BQ47:BT48 CI50:CL51 AX54:BA55 CI59:CL60 AX59:BA60 CI70:CL71 CI63:CL64 AX78:BA79 AX67:BA68 BQ74:BT75 AX63:BA64 CI67:CL68 AX70:BA71 CI74:CL75 AX74:BA75 BQ78:BT79">
      <formula1>$AX$104:$AY$104</formula1>
    </dataValidation>
    <dataValidation type="list" allowBlank="1" showInputMessage="1" showErrorMessage="1" sqref="CI78:CL79 EO43:ER44 FI47:FL48 GC43:GF44 EO50:ER51 FI43:FL44 GC47:GF48 EO47:ER48 FI50:FL51 GC50:GF51 GC59:GF60 GC70:GF71 DW67:DZ68 DW59:DZ60 FI63:FL64 FI67:FL68 DW70:DZ71 FI59:FL60 GC63:GF64 DW63:DZ64 EO67:ER68 GC67:GF68 FI70:FL71 DW74:DZ75 EO74:ER75 FI74:FL75 GC74:GF75 GC78:GF79 FI78:FL79 EO78:ER79 DW78:DZ79 H86:K86 BJ89:BM89 DO86:DR86 BJ86:BM86 H89:K89 AJ86:AM86 CF86:CI86 EM86:EP86 AJ89:AM89 CF89:CI89 DO89:DR89 EM89:EP89 BL95:BP95 CA95:CE95 EI95:EM95 DE95:DI95 FN95:FR95 CP95:CT95 DT95:DX95 EY95:FC95 BL97:BP97 CA97:CE97 CP97:CT97 DE97:DI97 DT97:DX97 EI97:EM97 EY97:FC97 FN97:FR97 GC95:GG95">
      <formula1>$AX$104:$AY$104</formula1>
    </dataValidation>
  </dataValidations>
  <printOptions/>
  <pageMargins left="0.1968503937007874" right="0.1968503937007874" top="0.1968503937007874" bottom="0.1968503937007874" header="0.21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view="pageBreakPreview" zoomScaleSheetLayoutView="100" workbookViewId="0" topLeftCell="A4">
      <selection activeCell="AG8" sqref="AG8"/>
    </sheetView>
  </sheetViews>
  <sheetFormatPr defaultColWidth="9.00390625" defaultRowHeight="13.5"/>
  <cols>
    <col min="1" max="1" width="2.625" style="271" customWidth="1"/>
    <col min="2" max="2" width="4.50390625" style="271" customWidth="1"/>
    <col min="3" max="3" width="3.375" style="271" customWidth="1"/>
    <col min="4" max="5" width="8.00390625" style="271" customWidth="1"/>
    <col min="6" max="7" width="1.12109375" style="271" customWidth="1"/>
    <col min="8" max="17" width="2.625" style="271" customWidth="1"/>
    <col min="18" max="18" width="2.25390625" style="271" customWidth="1"/>
    <col min="19" max="19" width="5.125" style="271" customWidth="1"/>
    <col min="20" max="20" width="9.00390625" style="271" customWidth="1"/>
    <col min="21" max="21" width="7.875" style="271" customWidth="1"/>
    <col min="22" max="22" width="7.00390625" style="271" customWidth="1"/>
    <col min="23" max="23" width="2.625" style="271" customWidth="1"/>
    <col min="24" max="24" width="4.50390625" style="271" customWidth="1"/>
    <col min="25" max="25" width="3.25390625" style="271" customWidth="1"/>
    <col min="26" max="27" width="8.00390625" style="271" customWidth="1"/>
    <col min="28" max="29" width="1.12109375" style="271" customWidth="1"/>
    <col min="30" max="39" width="2.625" style="271" customWidth="1"/>
    <col min="40" max="40" width="2.25390625" style="271" customWidth="1"/>
    <col min="41" max="41" width="5.125" style="271" customWidth="1"/>
    <col min="42" max="42" width="9.00390625" style="271" customWidth="1"/>
    <col min="43" max="43" width="7.75390625" style="271" customWidth="1"/>
    <col min="44" max="44" width="9.50390625" style="271" customWidth="1"/>
    <col min="45" max="16384" width="9.00390625" style="271" customWidth="1"/>
  </cols>
  <sheetData>
    <row r="1" spans="1:44" s="265" customFormat="1" ht="24" customHeight="1">
      <c r="A1" s="261"/>
      <c r="B1" s="261"/>
      <c r="C1" s="261"/>
      <c r="D1" s="553" t="s">
        <v>344</v>
      </c>
      <c r="E1" s="553"/>
      <c r="F1" s="553"/>
      <c r="G1" s="262"/>
      <c r="H1" s="554" t="str">
        <f>CONCATENATE(H52,I52,J52,K52,L52,M52,N52,O52,P52,Q52)</f>
        <v>00000</v>
      </c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263"/>
      <c r="T1" s="555" t="s">
        <v>345</v>
      </c>
      <c r="U1" s="556"/>
      <c r="V1" s="262"/>
      <c r="W1" s="261"/>
      <c r="X1" s="261"/>
      <c r="Y1" s="261"/>
      <c r="Z1" s="557"/>
      <c r="AA1" s="557"/>
      <c r="AB1" s="557"/>
      <c r="AC1" s="262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263"/>
      <c r="AP1" s="559"/>
      <c r="AQ1" s="560"/>
      <c r="AR1" s="262"/>
    </row>
    <row r="2" spans="1:44" s="265" customFormat="1" ht="6" customHeight="1">
      <c r="A2" s="261"/>
      <c r="B2" s="261"/>
      <c r="C2" s="261"/>
      <c r="D2" s="266"/>
      <c r="E2" s="267"/>
      <c r="F2" s="264"/>
      <c r="G2" s="264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9"/>
      <c r="S2" s="269"/>
      <c r="T2" s="269"/>
      <c r="U2" s="269"/>
      <c r="V2" s="262"/>
      <c r="W2" s="261"/>
      <c r="X2" s="261"/>
      <c r="Y2" s="261"/>
      <c r="Z2" s="266"/>
      <c r="AA2" s="267"/>
      <c r="AB2" s="264"/>
      <c r="AC2" s="264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9"/>
      <c r="AO2" s="269"/>
      <c r="AP2" s="269"/>
      <c r="AQ2" s="269"/>
      <c r="AR2" s="262"/>
    </row>
    <row r="3" spans="1:25" ht="7.5" customHeight="1">
      <c r="A3" s="270"/>
      <c r="B3" s="270"/>
      <c r="C3" s="270"/>
      <c r="W3" s="270"/>
      <c r="X3" s="270"/>
      <c r="Y3" s="270"/>
    </row>
    <row r="4" spans="1:42" ht="21" customHeight="1">
      <c r="A4" s="270"/>
      <c r="B4" s="270"/>
      <c r="C4" s="270"/>
      <c r="D4" s="272" t="s">
        <v>346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273"/>
      <c r="W4" s="270"/>
      <c r="X4" s="270"/>
      <c r="Y4" s="270"/>
      <c r="Z4" s="217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326"/>
      <c r="AP4" s="304"/>
    </row>
    <row r="5" spans="1:41" ht="8.25" customHeight="1">
      <c r="A5" s="270"/>
      <c r="B5" s="270"/>
      <c r="C5" s="270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W5" s="270"/>
      <c r="X5" s="270"/>
      <c r="Y5" s="270"/>
      <c r="Z5" s="275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</row>
    <row r="6" spans="1:44" s="277" customFormat="1" ht="15" customHeight="1">
      <c r="A6" s="550" t="s">
        <v>336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</row>
    <row r="7" spans="1:45" s="277" customFormat="1" ht="15" customHeight="1">
      <c r="A7" s="551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23"/>
      <c r="X7" s="278"/>
      <c r="Y7" s="278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00"/>
    </row>
    <row r="8" spans="1:45" s="277" customFormat="1" ht="15" customHeight="1">
      <c r="A8" s="552"/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280"/>
      <c r="X8" s="322"/>
      <c r="Y8" s="280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00"/>
    </row>
    <row r="9" spans="1:45" s="277" customFormat="1" ht="15" customHeight="1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280"/>
      <c r="X9" s="322"/>
      <c r="Y9" s="280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00"/>
    </row>
    <row r="10" spans="1:45" s="277" customFormat="1" ht="15" customHeight="1">
      <c r="A10" s="552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280"/>
      <c r="X10" s="322"/>
      <c r="Y10" s="280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00"/>
    </row>
    <row r="11" spans="1:45" s="277" customFormat="1" ht="15" customHeight="1">
      <c r="A11" s="552"/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280"/>
      <c r="X11" s="322"/>
      <c r="Y11" s="280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00"/>
    </row>
    <row r="12" spans="1:45" s="277" customFormat="1" ht="15" customHeight="1">
      <c r="A12" s="552"/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280"/>
      <c r="X12" s="322"/>
      <c r="Y12" s="280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00"/>
    </row>
    <row r="13" spans="1:45" s="277" customFormat="1" ht="15" customHeight="1">
      <c r="A13" s="552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23"/>
      <c r="X13" s="278"/>
      <c r="Y13" s="278"/>
      <c r="Z13" s="324"/>
      <c r="AA13" s="324"/>
      <c r="AB13" s="321"/>
      <c r="AC13" s="321"/>
      <c r="AD13" s="321"/>
      <c r="AE13" s="321"/>
      <c r="AF13" s="321"/>
      <c r="AG13" s="321"/>
      <c r="AH13" s="321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</row>
    <row r="14" spans="1:45" s="277" customFormat="1" ht="15" customHeight="1">
      <c r="A14" s="291"/>
      <c r="B14" s="291"/>
      <c r="C14" s="291"/>
      <c r="W14" s="280"/>
      <c r="X14" s="325"/>
      <c r="Y14" s="280"/>
      <c r="Z14" s="324"/>
      <c r="AA14" s="324"/>
      <c r="AB14" s="321"/>
      <c r="AC14" s="321"/>
      <c r="AD14" s="321"/>
      <c r="AE14" s="321"/>
      <c r="AF14" s="321"/>
      <c r="AG14" s="321"/>
      <c r="AH14" s="321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</row>
    <row r="15" spans="1:45" s="277" customFormat="1" ht="15" customHeight="1">
      <c r="A15" s="276" t="s">
        <v>339</v>
      </c>
      <c r="B15" s="276"/>
      <c r="C15" s="276"/>
      <c r="W15" s="280"/>
      <c r="X15" s="325"/>
      <c r="Y15" s="280"/>
      <c r="Z15" s="324"/>
      <c r="AA15" s="324"/>
      <c r="AB15" s="321"/>
      <c r="AC15" s="321"/>
      <c r="AD15" s="321"/>
      <c r="AE15" s="321"/>
      <c r="AF15" s="321"/>
      <c r="AG15" s="321"/>
      <c r="AH15" s="321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</row>
    <row r="16" spans="1:45" s="277" customFormat="1" ht="15" customHeight="1">
      <c r="A16" s="280" t="s">
        <v>347</v>
      </c>
      <c r="B16" s="281"/>
      <c r="C16" s="282" t="s">
        <v>348</v>
      </c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80"/>
      <c r="X16" s="322"/>
      <c r="Y16" s="280"/>
      <c r="Z16" s="324"/>
      <c r="AA16" s="323"/>
      <c r="AB16" s="323"/>
      <c r="AC16" s="323"/>
      <c r="AD16" s="323"/>
      <c r="AE16" s="323"/>
      <c r="AF16" s="323"/>
      <c r="AG16" s="323"/>
      <c r="AH16" s="323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</row>
    <row r="17" spans="1:45" s="277" customFormat="1" ht="15" customHeight="1">
      <c r="A17" s="280" t="s">
        <v>347</v>
      </c>
      <c r="B17" s="281"/>
      <c r="C17" s="282" t="s">
        <v>348</v>
      </c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3"/>
      <c r="X17" s="278"/>
      <c r="Y17" s="278"/>
      <c r="Z17" s="324"/>
      <c r="AA17" s="324"/>
      <c r="AB17" s="321"/>
      <c r="AC17" s="321"/>
      <c r="AD17" s="321"/>
      <c r="AE17" s="321"/>
      <c r="AF17" s="321"/>
      <c r="AG17" s="321"/>
      <c r="AH17" s="321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</row>
    <row r="18" spans="1:45" s="277" customFormat="1" ht="15" customHeight="1">
      <c r="A18" s="280" t="s">
        <v>347</v>
      </c>
      <c r="B18" s="281"/>
      <c r="C18" s="282" t="s">
        <v>348</v>
      </c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80"/>
      <c r="X18" s="322"/>
      <c r="Y18" s="280"/>
      <c r="Z18" s="323"/>
      <c r="AA18" s="323"/>
      <c r="AB18" s="323"/>
      <c r="AC18" s="323"/>
      <c r="AD18" s="323"/>
      <c r="AE18" s="323"/>
      <c r="AF18" s="323"/>
      <c r="AG18" s="323"/>
      <c r="AH18" s="323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</row>
    <row r="19" spans="1:45" s="277" customFormat="1" ht="15" customHeight="1">
      <c r="A19" s="280" t="s">
        <v>347</v>
      </c>
      <c r="B19" s="281"/>
      <c r="C19" s="282" t="s">
        <v>348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80"/>
      <c r="X19" s="322"/>
      <c r="Y19" s="280"/>
      <c r="Z19" s="323"/>
      <c r="AA19" s="323"/>
      <c r="AB19" s="323"/>
      <c r="AC19" s="323"/>
      <c r="AD19" s="323"/>
      <c r="AE19" s="323"/>
      <c r="AF19" s="323"/>
      <c r="AG19" s="323"/>
      <c r="AH19" s="323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</row>
    <row r="20" spans="1:45" s="277" customFormat="1" ht="15" customHeight="1">
      <c r="A20" s="280" t="s">
        <v>347</v>
      </c>
      <c r="B20" s="281"/>
      <c r="C20" s="282" t="s">
        <v>348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</row>
    <row r="21" spans="1:26" s="277" customFormat="1" ht="15" customHeight="1">
      <c r="A21" s="280" t="s">
        <v>347</v>
      </c>
      <c r="B21" s="281"/>
      <c r="C21" s="282" t="s">
        <v>348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X21" s="300"/>
      <c r="Y21" s="300"/>
      <c r="Z21" s="300"/>
    </row>
    <row r="22" spans="1:26" s="277" customFormat="1" ht="15" customHeight="1">
      <c r="A22" s="280" t="s">
        <v>347</v>
      </c>
      <c r="B22" s="281"/>
      <c r="C22" s="282" t="s">
        <v>348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X22" s="300"/>
      <c r="Y22" s="300"/>
      <c r="Z22" s="300"/>
    </row>
    <row r="23" spans="1:26" s="277" customFormat="1" ht="15" customHeight="1">
      <c r="A23" s="280" t="s">
        <v>347</v>
      </c>
      <c r="B23" s="281"/>
      <c r="C23" s="282" t="s">
        <v>348</v>
      </c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X23" s="300"/>
      <c r="Y23" s="300"/>
      <c r="Z23" s="300"/>
    </row>
    <row r="24" spans="1:26" s="277" customFormat="1" ht="15" customHeight="1">
      <c r="A24" s="280" t="s">
        <v>347</v>
      </c>
      <c r="B24" s="301"/>
      <c r="C24" s="282" t="s">
        <v>348</v>
      </c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X24" s="300"/>
      <c r="Y24" s="300"/>
      <c r="Z24" s="300"/>
    </row>
    <row r="25" spans="1:26" s="277" customFormat="1" ht="15" customHeight="1">
      <c r="A25" s="280" t="s">
        <v>347</v>
      </c>
      <c r="B25" s="281"/>
      <c r="C25" s="282" t="s">
        <v>348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X25" s="300"/>
      <c r="Y25" s="300"/>
      <c r="Z25" s="300"/>
    </row>
    <row r="26" spans="1:26" s="277" customFormat="1" ht="15" customHeight="1">
      <c r="A26" s="280" t="s">
        <v>347</v>
      </c>
      <c r="B26" s="281"/>
      <c r="C26" s="282" t="s">
        <v>348</v>
      </c>
      <c r="D26" s="284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X26" s="300"/>
      <c r="Y26" s="300"/>
      <c r="Z26" s="300"/>
    </row>
    <row r="27" spans="1:26" s="277" customFormat="1" ht="15" customHeight="1">
      <c r="A27" s="286" t="s">
        <v>341</v>
      </c>
      <c r="B27" s="278"/>
      <c r="C27" s="278"/>
      <c r="D27" s="300"/>
      <c r="U27" s="300"/>
      <c r="X27" s="300"/>
      <c r="Y27" s="300"/>
      <c r="Z27" s="300"/>
    </row>
    <row r="28" spans="1:26" s="277" customFormat="1" ht="15" customHeight="1">
      <c r="A28" s="280" t="s">
        <v>347</v>
      </c>
      <c r="B28" s="281"/>
      <c r="C28" s="282" t="s">
        <v>348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X28" s="300"/>
      <c r="Y28" s="300"/>
      <c r="Z28" s="300"/>
    </row>
    <row r="29" spans="1:26" s="277" customFormat="1" ht="15" customHeight="1">
      <c r="A29" s="280" t="s">
        <v>347</v>
      </c>
      <c r="B29" s="281"/>
      <c r="C29" s="282" t="s">
        <v>348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X29" s="300"/>
      <c r="Y29" s="300"/>
      <c r="Z29" s="300"/>
    </row>
    <row r="30" spans="1:26" s="277" customFormat="1" ht="15" customHeight="1">
      <c r="A30" s="280" t="s">
        <v>347</v>
      </c>
      <c r="B30" s="281"/>
      <c r="C30" s="282" t="s">
        <v>348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X30" s="300"/>
      <c r="Y30" s="300"/>
      <c r="Z30" s="300"/>
    </row>
    <row r="31" spans="1:26" s="277" customFormat="1" ht="15" customHeight="1">
      <c r="A31" s="280" t="s">
        <v>347</v>
      </c>
      <c r="B31" s="281"/>
      <c r="C31" s="282" t="s">
        <v>348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X31" s="300"/>
      <c r="Y31" s="300"/>
      <c r="Z31" s="300"/>
    </row>
    <row r="32" spans="1:26" s="277" customFormat="1" ht="15" customHeight="1">
      <c r="A32" s="286" t="s">
        <v>342</v>
      </c>
      <c r="B32" s="278"/>
      <c r="C32" s="278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X32" s="300"/>
      <c r="Y32" s="300"/>
      <c r="Z32" s="300"/>
    </row>
    <row r="33" spans="1:26" s="277" customFormat="1" ht="15" customHeight="1">
      <c r="A33" s="280" t="s">
        <v>347</v>
      </c>
      <c r="B33" s="281"/>
      <c r="C33" s="282" t="s">
        <v>348</v>
      </c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X33" s="300"/>
      <c r="Y33" s="300"/>
      <c r="Z33" s="300"/>
    </row>
    <row r="34" spans="1:26" s="277" customFormat="1" ht="15" customHeight="1">
      <c r="A34" s="282" t="s">
        <v>347</v>
      </c>
      <c r="B34" s="281"/>
      <c r="C34" s="282" t="s">
        <v>348</v>
      </c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X34" s="300"/>
      <c r="Y34" s="300"/>
      <c r="Z34" s="300"/>
    </row>
    <row r="35" spans="1:26" s="277" customFormat="1" ht="15" customHeight="1">
      <c r="A35" s="276" t="s">
        <v>343</v>
      </c>
      <c r="B35" s="303"/>
      <c r="C35" s="303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X35" s="300"/>
      <c r="Y35" s="300"/>
      <c r="Z35" s="300"/>
    </row>
    <row r="36" spans="1:26" s="277" customFormat="1" ht="15" customHeight="1">
      <c r="A36" s="280" t="s">
        <v>347</v>
      </c>
      <c r="B36" s="281"/>
      <c r="C36" s="282" t="s">
        <v>348</v>
      </c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X36" s="300"/>
      <c r="Y36" s="300"/>
      <c r="Z36" s="300"/>
    </row>
    <row r="37" spans="1:26" s="277" customFormat="1" ht="15" customHeight="1">
      <c r="A37" s="282" t="s">
        <v>347</v>
      </c>
      <c r="B37" s="281"/>
      <c r="C37" s="282" t="s">
        <v>348</v>
      </c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X37" s="300"/>
      <c r="Y37" s="300"/>
      <c r="Z37" s="300"/>
    </row>
    <row r="38" spans="1:26" ht="15" customHeight="1">
      <c r="A38" s="23" t="s">
        <v>337</v>
      </c>
      <c r="B38" s="278"/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X38" s="304"/>
      <c r="Y38" s="304"/>
      <c r="Z38" s="304"/>
    </row>
    <row r="39" spans="1:26" ht="15" customHeight="1">
      <c r="A39" s="280" t="s">
        <v>347</v>
      </c>
      <c r="B39" s="281"/>
      <c r="C39" s="282" t="s">
        <v>348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X39" s="304"/>
      <c r="Y39" s="304"/>
      <c r="Z39" s="304"/>
    </row>
    <row r="40" spans="1:26" ht="15" customHeight="1">
      <c r="A40" s="280" t="s">
        <v>347</v>
      </c>
      <c r="B40" s="281"/>
      <c r="C40" s="282" t="s">
        <v>348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X40" s="304"/>
      <c r="Y40" s="304"/>
      <c r="Z40" s="304"/>
    </row>
    <row r="41" spans="1:22" ht="15" customHeight="1">
      <c r="A41" s="280" t="s">
        <v>347</v>
      </c>
      <c r="B41" s="285"/>
      <c r="C41" s="282" t="s">
        <v>348</v>
      </c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</row>
    <row r="42" spans="1:22" ht="15" customHeight="1">
      <c r="A42" s="286" t="s">
        <v>338</v>
      </c>
      <c r="B42" s="287"/>
      <c r="C42" s="287"/>
      <c r="D42" s="288"/>
      <c r="E42" s="288"/>
      <c r="F42" s="289"/>
      <c r="G42" s="289"/>
      <c r="H42" s="289"/>
      <c r="I42" s="289"/>
      <c r="J42" s="289"/>
      <c r="K42" s="289"/>
      <c r="L42" s="289"/>
      <c r="M42" s="290"/>
      <c r="N42" s="290"/>
      <c r="O42" s="290"/>
      <c r="P42" s="290"/>
      <c r="Q42" s="290"/>
      <c r="R42" s="290"/>
      <c r="S42" s="290"/>
      <c r="T42" s="290"/>
      <c r="U42" s="290"/>
      <c r="V42" s="290"/>
    </row>
    <row r="43" spans="1:22" ht="15" customHeight="1">
      <c r="A43" s="280" t="s">
        <v>347</v>
      </c>
      <c r="B43" s="281"/>
      <c r="C43" s="282" t="s">
        <v>348</v>
      </c>
      <c r="D43" s="292"/>
      <c r="E43" s="292"/>
      <c r="F43" s="293"/>
      <c r="G43" s="293"/>
      <c r="H43" s="293"/>
      <c r="I43" s="293"/>
      <c r="J43" s="293"/>
      <c r="K43" s="293"/>
      <c r="L43" s="293"/>
      <c r="M43" s="294"/>
      <c r="N43" s="294"/>
      <c r="O43" s="294"/>
      <c r="P43" s="294"/>
      <c r="Q43" s="294"/>
      <c r="R43" s="294"/>
      <c r="S43" s="294"/>
      <c r="T43" s="294"/>
      <c r="U43" s="294"/>
      <c r="V43" s="294"/>
    </row>
    <row r="44" spans="1:22" ht="15" customHeight="1">
      <c r="A44" s="280" t="s">
        <v>347</v>
      </c>
      <c r="B44" s="285"/>
      <c r="C44" s="295" t="s">
        <v>348</v>
      </c>
      <c r="D44" s="296"/>
      <c r="E44" s="284"/>
      <c r="F44" s="284"/>
      <c r="G44" s="284"/>
      <c r="H44" s="284"/>
      <c r="I44" s="284"/>
      <c r="J44" s="284"/>
      <c r="K44" s="284"/>
      <c r="L44" s="284"/>
      <c r="M44" s="297"/>
      <c r="N44" s="297"/>
      <c r="O44" s="297"/>
      <c r="P44" s="297"/>
      <c r="Q44" s="297"/>
      <c r="R44" s="297"/>
      <c r="S44" s="297"/>
      <c r="T44" s="297"/>
      <c r="U44" s="297"/>
      <c r="V44" s="297"/>
    </row>
    <row r="45" spans="1:22" ht="15" customHeight="1">
      <c r="A45" s="286" t="s">
        <v>340</v>
      </c>
      <c r="B45" s="287"/>
      <c r="C45" s="287"/>
      <c r="D45" s="288"/>
      <c r="E45" s="288"/>
      <c r="F45" s="289"/>
      <c r="G45" s="289"/>
      <c r="H45" s="289"/>
      <c r="I45" s="289"/>
      <c r="J45" s="289"/>
      <c r="K45" s="289"/>
      <c r="L45" s="289"/>
      <c r="M45" s="290"/>
      <c r="N45" s="290"/>
      <c r="O45" s="290"/>
      <c r="P45" s="290"/>
      <c r="Q45" s="290"/>
      <c r="R45" s="290"/>
      <c r="S45" s="290"/>
      <c r="T45" s="290"/>
      <c r="U45" s="290"/>
      <c r="V45" s="290"/>
    </row>
    <row r="46" spans="1:22" ht="15" customHeight="1">
      <c r="A46" s="280" t="s">
        <v>347</v>
      </c>
      <c r="B46" s="281"/>
      <c r="C46" s="282" t="s">
        <v>348</v>
      </c>
      <c r="D46" s="283"/>
      <c r="E46" s="283"/>
      <c r="F46" s="283"/>
      <c r="G46" s="283"/>
      <c r="H46" s="283"/>
      <c r="I46" s="283"/>
      <c r="J46" s="283"/>
      <c r="K46" s="283"/>
      <c r="L46" s="283"/>
      <c r="M46" s="294"/>
      <c r="N46" s="294"/>
      <c r="O46" s="294"/>
      <c r="P46" s="294"/>
      <c r="Q46" s="294"/>
      <c r="R46" s="294"/>
      <c r="S46" s="294"/>
      <c r="T46" s="294"/>
      <c r="U46" s="294"/>
      <c r="V46" s="294"/>
    </row>
    <row r="47" spans="1:22" ht="15" customHeight="1">
      <c r="A47" s="280" t="s">
        <v>347</v>
      </c>
      <c r="B47" s="285"/>
      <c r="C47" s="295" t="s">
        <v>348</v>
      </c>
      <c r="D47" s="284"/>
      <c r="E47" s="284"/>
      <c r="F47" s="284"/>
      <c r="G47" s="284"/>
      <c r="H47" s="284"/>
      <c r="I47" s="284"/>
      <c r="J47" s="284"/>
      <c r="K47" s="284"/>
      <c r="L47" s="284"/>
      <c r="M47" s="297"/>
      <c r="N47" s="297"/>
      <c r="O47" s="297"/>
      <c r="P47" s="297"/>
      <c r="Q47" s="297"/>
      <c r="R47" s="297"/>
      <c r="S47" s="297"/>
      <c r="T47" s="297"/>
      <c r="U47" s="297"/>
      <c r="V47" s="297"/>
    </row>
    <row r="52" spans="8:17" ht="34.5">
      <c r="H52" s="264"/>
      <c r="I52" s="264"/>
      <c r="J52" s="264"/>
      <c r="K52" s="264"/>
      <c r="L52" s="264"/>
      <c r="M52" s="264">
        <f>'調査票(表)'!DV2</f>
        <v>0</v>
      </c>
      <c r="N52" s="264">
        <f>'調査票(表)'!EB2</f>
        <v>0</v>
      </c>
      <c r="O52" s="264">
        <f>'調査票(表)'!EH2</f>
        <v>0</v>
      </c>
      <c r="P52" s="264">
        <f>'調査票(表)'!EN2</f>
        <v>0</v>
      </c>
      <c r="Q52" s="264">
        <f>'調査票(表)'!ET2</f>
        <v>0</v>
      </c>
    </row>
    <row r="53" spans="8:17" ht="13.5">
      <c r="H53" s="305"/>
      <c r="I53" s="305"/>
      <c r="J53" s="305"/>
      <c r="K53" s="305"/>
      <c r="L53" s="305"/>
      <c r="M53" s="305"/>
      <c r="N53" s="305"/>
      <c r="O53" s="305"/>
      <c r="P53" s="305"/>
      <c r="Q53" s="305"/>
    </row>
  </sheetData>
  <sheetProtection/>
  <mergeCells count="10">
    <mergeCell ref="E4:R4"/>
    <mergeCell ref="AA4:AN4"/>
    <mergeCell ref="A6:AR6"/>
    <mergeCell ref="A7:V13"/>
    <mergeCell ref="D1:F1"/>
    <mergeCell ref="H1:R1"/>
    <mergeCell ref="T1:U1"/>
    <mergeCell ref="Z1:AB1"/>
    <mergeCell ref="AD1:AN1"/>
    <mergeCell ref="AP1:AQ1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its040</dc:creator>
  <cp:keywords/>
  <dc:description/>
  <cp:lastModifiedBy>Windows User</cp:lastModifiedBy>
  <cp:lastPrinted>2018-03-29T11:29:12Z</cp:lastPrinted>
  <dcterms:created xsi:type="dcterms:W3CDTF">1999-08-08T12:00:29Z</dcterms:created>
  <dcterms:modified xsi:type="dcterms:W3CDTF">2019-04-26T08:40:05Z</dcterms:modified>
  <cp:category/>
  <cp:version/>
  <cp:contentType/>
  <cp:contentStatus/>
</cp:coreProperties>
</file>